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nozi\Desktop\"/>
    </mc:Choice>
  </mc:AlternateContent>
  <xr:revisionPtr revIDLastSave="0" documentId="8_{82828306-9807-47E9-A70E-A3F40EE68009}" xr6:coauthVersionLast="47" xr6:coauthVersionMax="47" xr10:uidLastSave="{00000000-0000-0000-0000-000000000000}"/>
  <bookViews>
    <workbookView xWindow="-120" yWindow="-120" windowWidth="29040" windowHeight="15720" activeTab="3"/>
  </bookViews>
  <sheets>
    <sheet name="jun+sen" sheetId="1" r:id="rId1"/>
    <sheet name="staršie žiačky" sheetId="2" r:id="rId2"/>
    <sheet name="mladšie žiačky" sheetId="3" r:id="rId3"/>
    <sheet name="najmladšie žiačky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34" i="4" l="1"/>
  <c r="AJ34" i="4" s="1"/>
  <c r="Z34" i="4"/>
  <c r="AB34" i="4" s="1"/>
  <c r="R34" i="4"/>
  <c r="T34" i="4" s="1"/>
  <c r="J34" i="4"/>
  <c r="L34" i="4" s="1"/>
  <c r="AK34" i="4" s="1"/>
  <c r="AJ33" i="4"/>
  <c r="AH33" i="4"/>
  <c r="Z33" i="4"/>
  <c r="AB33" i="4" s="1"/>
  <c r="R33" i="4"/>
  <c r="T33" i="4" s="1"/>
  <c r="L33" i="4"/>
  <c r="AK33" i="4" s="1"/>
  <c r="J33" i="4"/>
  <c r="AH32" i="4"/>
  <c r="AJ32" i="4" s="1"/>
  <c r="Z32" i="4"/>
  <c r="AB32" i="4" s="1"/>
  <c r="R32" i="4"/>
  <c r="T32" i="4" s="1"/>
  <c r="J32" i="4"/>
  <c r="L32" i="4" s="1"/>
  <c r="AJ31" i="4"/>
  <c r="AH31" i="4"/>
  <c r="Z31" i="4"/>
  <c r="AB31" i="4" s="1"/>
  <c r="R31" i="4"/>
  <c r="T31" i="4" s="1"/>
  <c r="L31" i="4"/>
  <c r="J31" i="4"/>
  <c r="AH30" i="4"/>
  <c r="AJ30" i="4" s="1"/>
  <c r="Z30" i="4"/>
  <c r="AB30" i="4" s="1"/>
  <c r="R30" i="4"/>
  <c r="T30" i="4" s="1"/>
  <c r="J30" i="4"/>
  <c r="L30" i="4" s="1"/>
  <c r="AJ29" i="4"/>
  <c r="AH29" i="4"/>
  <c r="Z29" i="4"/>
  <c r="AB29" i="4" s="1"/>
  <c r="R29" i="4"/>
  <c r="T29" i="4" s="1"/>
  <c r="L29" i="4"/>
  <c r="AK29" i="4" s="1"/>
  <c r="J29" i="4"/>
  <c r="AH28" i="4"/>
  <c r="AJ28" i="4" s="1"/>
  <c r="Z28" i="4"/>
  <c r="AB28" i="4" s="1"/>
  <c r="R28" i="4"/>
  <c r="T28" i="4" s="1"/>
  <c r="J28" i="4"/>
  <c r="L28" i="4" s="1"/>
  <c r="AK28" i="4" s="1"/>
  <c r="AJ27" i="4"/>
  <c r="AH27" i="4"/>
  <c r="Z27" i="4"/>
  <c r="AB27" i="4" s="1"/>
  <c r="R27" i="4"/>
  <c r="T27" i="4" s="1"/>
  <c r="L27" i="4"/>
  <c r="AK27" i="4" s="1"/>
  <c r="J27" i="4"/>
  <c r="AH26" i="4"/>
  <c r="AJ26" i="4" s="1"/>
  <c r="Z26" i="4"/>
  <c r="AB26" i="4" s="1"/>
  <c r="R26" i="4"/>
  <c r="T26" i="4" s="1"/>
  <c r="J26" i="4"/>
  <c r="L26" i="4" s="1"/>
  <c r="AJ25" i="4"/>
  <c r="AH25" i="4"/>
  <c r="Z25" i="4"/>
  <c r="AB25" i="4" s="1"/>
  <c r="R25" i="4"/>
  <c r="T25" i="4" s="1"/>
  <c r="L25" i="4"/>
  <c r="J25" i="4"/>
  <c r="AH24" i="4"/>
  <c r="AJ24" i="4" s="1"/>
  <c r="Z24" i="4"/>
  <c r="AB24" i="4" s="1"/>
  <c r="R24" i="4"/>
  <c r="T24" i="4" s="1"/>
  <c r="J24" i="4"/>
  <c r="L24" i="4" s="1"/>
  <c r="AJ23" i="4"/>
  <c r="AH23" i="4"/>
  <c r="Z23" i="4"/>
  <c r="AB23" i="4" s="1"/>
  <c r="R23" i="4"/>
  <c r="T23" i="4" s="1"/>
  <c r="L23" i="4"/>
  <c r="AK23" i="4" s="1"/>
  <c r="J23" i="4"/>
  <c r="AH22" i="4"/>
  <c r="AJ22" i="4" s="1"/>
  <c r="Z22" i="4"/>
  <c r="AB22" i="4" s="1"/>
  <c r="R22" i="4"/>
  <c r="T22" i="4" s="1"/>
  <c r="J22" i="4"/>
  <c r="L22" i="4" s="1"/>
  <c r="AK22" i="4" s="1"/>
  <c r="AJ21" i="4"/>
  <c r="AH21" i="4"/>
  <c r="Z21" i="4"/>
  <c r="AB21" i="4" s="1"/>
  <c r="R21" i="4"/>
  <c r="T21" i="4" s="1"/>
  <c r="L21" i="4"/>
  <c r="AK21" i="4" s="1"/>
  <c r="J21" i="4"/>
  <c r="AH20" i="4"/>
  <c r="AJ20" i="4" s="1"/>
  <c r="Z20" i="4"/>
  <c r="AB20" i="4" s="1"/>
  <c r="R20" i="4"/>
  <c r="T20" i="4" s="1"/>
  <c r="J20" i="4"/>
  <c r="L20" i="4" s="1"/>
  <c r="AJ19" i="4"/>
  <c r="AH19" i="4"/>
  <c r="Z19" i="4"/>
  <c r="AB19" i="4" s="1"/>
  <c r="R19" i="4"/>
  <c r="T19" i="4" s="1"/>
  <c r="L19" i="4"/>
  <c r="J19" i="4"/>
  <c r="AH18" i="4"/>
  <c r="AJ18" i="4" s="1"/>
  <c r="Z18" i="4"/>
  <c r="AB18" i="4" s="1"/>
  <c r="R18" i="4"/>
  <c r="T18" i="4" s="1"/>
  <c r="J18" i="4"/>
  <c r="L18" i="4" s="1"/>
  <c r="AJ17" i="4"/>
  <c r="AH17" i="4"/>
  <c r="Z17" i="4"/>
  <c r="AB17" i="4" s="1"/>
  <c r="R17" i="4"/>
  <c r="T17" i="4" s="1"/>
  <c r="L17" i="4"/>
  <c r="AK17" i="4" s="1"/>
  <c r="J17" i="4"/>
  <c r="AH16" i="4"/>
  <c r="AJ16" i="4" s="1"/>
  <c r="Z16" i="4"/>
  <c r="AB16" i="4" s="1"/>
  <c r="R16" i="4"/>
  <c r="T16" i="4" s="1"/>
  <c r="J16" i="4"/>
  <c r="L16" i="4" s="1"/>
  <c r="AK16" i="4" s="1"/>
  <c r="AJ15" i="4"/>
  <c r="AH15" i="4"/>
  <c r="Z15" i="4"/>
  <c r="AB15" i="4" s="1"/>
  <c r="R15" i="4"/>
  <c r="T15" i="4" s="1"/>
  <c r="L15" i="4"/>
  <c r="AK15" i="4" s="1"/>
  <c r="J15" i="4"/>
  <c r="AH14" i="4"/>
  <c r="AJ14" i="4" s="1"/>
  <c r="Z14" i="4"/>
  <c r="AB14" i="4" s="1"/>
  <c r="R14" i="4"/>
  <c r="T14" i="4" s="1"/>
  <c r="J14" i="4"/>
  <c r="L14" i="4" s="1"/>
  <c r="AJ13" i="4"/>
  <c r="AH13" i="4"/>
  <c r="Z13" i="4"/>
  <c r="AB13" i="4" s="1"/>
  <c r="R13" i="4"/>
  <c r="T13" i="4" s="1"/>
  <c r="L13" i="4"/>
  <c r="J13" i="4"/>
  <c r="AH12" i="4"/>
  <c r="AJ12" i="4" s="1"/>
  <c r="Z12" i="4"/>
  <c r="AB12" i="4" s="1"/>
  <c r="R12" i="4"/>
  <c r="T12" i="4" s="1"/>
  <c r="J12" i="4"/>
  <c r="L12" i="4" s="1"/>
  <c r="AJ11" i="4"/>
  <c r="AH11" i="4"/>
  <c r="Z11" i="4"/>
  <c r="AB11" i="4" s="1"/>
  <c r="R11" i="4"/>
  <c r="T11" i="4" s="1"/>
  <c r="L11" i="4"/>
  <c r="AK11" i="4" s="1"/>
  <c r="J11" i="4"/>
  <c r="AH10" i="4"/>
  <c r="AJ10" i="4" s="1"/>
  <c r="Z10" i="4"/>
  <c r="AB10" i="4" s="1"/>
  <c r="R10" i="4"/>
  <c r="T10" i="4" s="1"/>
  <c r="J10" i="4"/>
  <c r="L10" i="4" s="1"/>
  <c r="AK10" i="4" s="1"/>
  <c r="AJ9" i="4"/>
  <c r="AH9" i="4"/>
  <c r="Z9" i="4"/>
  <c r="AB9" i="4" s="1"/>
  <c r="R9" i="4"/>
  <c r="T9" i="4" s="1"/>
  <c r="L9" i="4"/>
  <c r="AK9" i="4" s="1"/>
  <c r="J9" i="4"/>
  <c r="AH8" i="4"/>
  <c r="AJ8" i="4" s="1"/>
  <c r="Z8" i="4"/>
  <c r="AB8" i="4" s="1"/>
  <c r="R8" i="4"/>
  <c r="T8" i="4" s="1"/>
  <c r="J8" i="4"/>
  <c r="L8" i="4" s="1"/>
  <c r="AJ7" i="4"/>
  <c r="AH7" i="4"/>
  <c r="Z7" i="4"/>
  <c r="AB7" i="4" s="1"/>
  <c r="R7" i="4"/>
  <c r="T7" i="4" s="1"/>
  <c r="L7" i="4"/>
  <c r="J7" i="4"/>
  <c r="AH6" i="4"/>
  <c r="AJ6" i="4" s="1"/>
  <c r="Z6" i="4"/>
  <c r="AB6" i="4" s="1"/>
  <c r="R6" i="4"/>
  <c r="T6" i="4" s="1"/>
  <c r="J6" i="4"/>
  <c r="L6" i="4" s="1"/>
  <c r="AH34" i="3"/>
  <c r="AJ34" i="3" s="1"/>
  <c r="Z34" i="3"/>
  <c r="AB34" i="3" s="1"/>
  <c r="R34" i="3"/>
  <c r="T34" i="3" s="1"/>
  <c r="J34" i="3"/>
  <c r="L34" i="3" s="1"/>
  <c r="AK34" i="3" s="1"/>
  <c r="AJ33" i="3"/>
  <c r="AH33" i="3"/>
  <c r="Z33" i="3"/>
  <c r="AB33" i="3" s="1"/>
  <c r="R33" i="3"/>
  <c r="T33" i="3" s="1"/>
  <c r="L33" i="3"/>
  <c r="AK33" i="3" s="1"/>
  <c r="J33" i="3"/>
  <c r="AJ32" i="3"/>
  <c r="AH32" i="3"/>
  <c r="Z32" i="3"/>
  <c r="AB32" i="3" s="1"/>
  <c r="R32" i="3"/>
  <c r="T32" i="3" s="1"/>
  <c r="L32" i="3"/>
  <c r="AK32" i="3" s="1"/>
  <c r="J32" i="3"/>
  <c r="AJ31" i="3"/>
  <c r="AH31" i="3"/>
  <c r="Z31" i="3"/>
  <c r="AB31" i="3" s="1"/>
  <c r="R31" i="3"/>
  <c r="T31" i="3" s="1"/>
  <c r="L31" i="3"/>
  <c r="AK31" i="3" s="1"/>
  <c r="J31" i="3"/>
  <c r="AJ30" i="3"/>
  <c r="AH30" i="3"/>
  <c r="Z30" i="3"/>
  <c r="AB30" i="3" s="1"/>
  <c r="R30" i="3"/>
  <c r="T30" i="3" s="1"/>
  <c r="L30" i="3"/>
  <c r="AK30" i="3" s="1"/>
  <c r="J30" i="3"/>
  <c r="AJ29" i="3"/>
  <c r="AH29" i="3"/>
  <c r="Z29" i="3"/>
  <c r="AB29" i="3" s="1"/>
  <c r="R29" i="3"/>
  <c r="T29" i="3" s="1"/>
  <c r="L29" i="3"/>
  <c r="AK29" i="3" s="1"/>
  <c r="J29" i="3"/>
  <c r="AJ28" i="3"/>
  <c r="AH28" i="3"/>
  <c r="Z28" i="3"/>
  <c r="AB28" i="3" s="1"/>
  <c r="R28" i="3"/>
  <c r="T28" i="3" s="1"/>
  <c r="L28" i="3"/>
  <c r="AK28" i="3" s="1"/>
  <c r="J28" i="3"/>
  <c r="AJ27" i="3"/>
  <c r="AH27" i="3"/>
  <c r="Z27" i="3"/>
  <c r="AB27" i="3" s="1"/>
  <c r="R27" i="3"/>
  <c r="T27" i="3" s="1"/>
  <c r="L27" i="3"/>
  <c r="AK27" i="3" s="1"/>
  <c r="J27" i="3"/>
  <c r="AJ26" i="3"/>
  <c r="AH26" i="3"/>
  <c r="Z26" i="3"/>
  <c r="AB26" i="3" s="1"/>
  <c r="R26" i="3"/>
  <c r="T26" i="3" s="1"/>
  <c r="L26" i="3"/>
  <c r="AK26" i="3" s="1"/>
  <c r="J26" i="3"/>
  <c r="AJ25" i="3"/>
  <c r="AH25" i="3"/>
  <c r="Z25" i="3"/>
  <c r="AB25" i="3" s="1"/>
  <c r="R25" i="3"/>
  <c r="T25" i="3" s="1"/>
  <c r="L25" i="3"/>
  <c r="AK25" i="3" s="1"/>
  <c r="J25" i="3"/>
  <c r="AJ24" i="3"/>
  <c r="AH24" i="3"/>
  <c r="Z24" i="3"/>
  <c r="AB24" i="3" s="1"/>
  <c r="R24" i="3"/>
  <c r="T24" i="3" s="1"/>
  <c r="L24" i="3"/>
  <c r="AK24" i="3" s="1"/>
  <c r="J24" i="3"/>
  <c r="AJ23" i="3"/>
  <c r="AH23" i="3"/>
  <c r="Z23" i="3"/>
  <c r="AB23" i="3" s="1"/>
  <c r="R23" i="3"/>
  <c r="T23" i="3" s="1"/>
  <c r="L23" i="3"/>
  <c r="AK23" i="3" s="1"/>
  <c r="J23" i="3"/>
  <c r="AJ22" i="3"/>
  <c r="AH22" i="3"/>
  <c r="Z22" i="3"/>
  <c r="AB22" i="3" s="1"/>
  <c r="R22" i="3"/>
  <c r="T22" i="3" s="1"/>
  <c r="L22" i="3"/>
  <c r="AK22" i="3" s="1"/>
  <c r="J22" i="3"/>
  <c r="AJ21" i="3"/>
  <c r="AH21" i="3"/>
  <c r="Z21" i="3"/>
  <c r="AB21" i="3" s="1"/>
  <c r="R21" i="3"/>
  <c r="T21" i="3" s="1"/>
  <c r="L21" i="3"/>
  <c r="AK21" i="3" s="1"/>
  <c r="J21" i="3"/>
  <c r="AJ20" i="3"/>
  <c r="AH20" i="3"/>
  <c r="Z20" i="3"/>
  <c r="AB20" i="3" s="1"/>
  <c r="R20" i="3"/>
  <c r="T20" i="3" s="1"/>
  <c r="L20" i="3"/>
  <c r="AK20" i="3" s="1"/>
  <c r="J20" i="3"/>
  <c r="AJ19" i="3"/>
  <c r="AH19" i="3"/>
  <c r="Z19" i="3"/>
  <c r="AB19" i="3" s="1"/>
  <c r="R19" i="3"/>
  <c r="T19" i="3" s="1"/>
  <c r="L19" i="3"/>
  <c r="AK19" i="3" s="1"/>
  <c r="J19" i="3"/>
  <c r="AJ18" i="3"/>
  <c r="AH18" i="3"/>
  <c r="Z18" i="3"/>
  <c r="AB18" i="3" s="1"/>
  <c r="R18" i="3"/>
  <c r="T18" i="3" s="1"/>
  <c r="L18" i="3"/>
  <c r="AK18" i="3" s="1"/>
  <c r="J18" i="3"/>
  <c r="AJ17" i="3"/>
  <c r="AH17" i="3"/>
  <c r="Z17" i="3"/>
  <c r="AB17" i="3" s="1"/>
  <c r="R17" i="3"/>
  <c r="T17" i="3" s="1"/>
  <c r="L17" i="3"/>
  <c r="AK17" i="3" s="1"/>
  <c r="J17" i="3"/>
  <c r="AJ16" i="3"/>
  <c r="AH16" i="3"/>
  <c r="Z16" i="3"/>
  <c r="AB16" i="3" s="1"/>
  <c r="R16" i="3"/>
  <c r="T16" i="3" s="1"/>
  <c r="L16" i="3"/>
  <c r="AK16" i="3" s="1"/>
  <c r="J16" i="3"/>
  <c r="AJ15" i="3"/>
  <c r="AH15" i="3"/>
  <c r="Z15" i="3"/>
  <c r="AB15" i="3" s="1"/>
  <c r="R15" i="3"/>
  <c r="T15" i="3" s="1"/>
  <c r="L15" i="3"/>
  <c r="AK15" i="3" s="1"/>
  <c r="J15" i="3"/>
  <c r="AJ14" i="3"/>
  <c r="AH14" i="3"/>
  <c r="Z14" i="3"/>
  <c r="AB14" i="3" s="1"/>
  <c r="R14" i="3"/>
  <c r="T14" i="3" s="1"/>
  <c r="L14" i="3"/>
  <c r="AK14" i="3" s="1"/>
  <c r="J14" i="3"/>
  <c r="AJ13" i="3"/>
  <c r="AH13" i="3"/>
  <c r="Z13" i="3"/>
  <c r="AB13" i="3" s="1"/>
  <c r="R13" i="3"/>
  <c r="T13" i="3" s="1"/>
  <c r="L13" i="3"/>
  <c r="AK13" i="3" s="1"/>
  <c r="J13" i="3"/>
  <c r="AJ12" i="3"/>
  <c r="AH12" i="3"/>
  <c r="Z12" i="3"/>
  <c r="AB12" i="3" s="1"/>
  <c r="R12" i="3"/>
  <c r="T12" i="3" s="1"/>
  <c r="L12" i="3"/>
  <c r="AK12" i="3" s="1"/>
  <c r="J12" i="3"/>
  <c r="AJ11" i="3"/>
  <c r="AH11" i="3"/>
  <c r="Z11" i="3"/>
  <c r="AB11" i="3" s="1"/>
  <c r="R11" i="3"/>
  <c r="T11" i="3" s="1"/>
  <c r="L11" i="3"/>
  <c r="AK11" i="3" s="1"/>
  <c r="J11" i="3"/>
  <c r="AJ10" i="3"/>
  <c r="AH10" i="3"/>
  <c r="Z10" i="3"/>
  <c r="AB10" i="3" s="1"/>
  <c r="R10" i="3"/>
  <c r="T10" i="3" s="1"/>
  <c r="L10" i="3"/>
  <c r="AK10" i="3" s="1"/>
  <c r="J10" i="3"/>
  <c r="AJ9" i="3"/>
  <c r="AH9" i="3"/>
  <c r="Z9" i="3"/>
  <c r="AB9" i="3" s="1"/>
  <c r="R9" i="3"/>
  <c r="T9" i="3" s="1"/>
  <c r="L9" i="3"/>
  <c r="AK9" i="3" s="1"/>
  <c r="J9" i="3"/>
  <c r="AJ8" i="3"/>
  <c r="AH8" i="3"/>
  <c r="Z8" i="3"/>
  <c r="AB8" i="3" s="1"/>
  <c r="R8" i="3"/>
  <c r="T8" i="3" s="1"/>
  <c r="L8" i="3"/>
  <c r="AK8" i="3" s="1"/>
  <c r="J8" i="3"/>
  <c r="AJ7" i="3"/>
  <c r="AH7" i="3"/>
  <c r="Z7" i="3"/>
  <c r="AB7" i="3" s="1"/>
  <c r="R7" i="3"/>
  <c r="T7" i="3" s="1"/>
  <c r="L7" i="3"/>
  <c r="AK7" i="3" s="1"/>
  <c r="J7" i="3"/>
  <c r="AJ6" i="3"/>
  <c r="AH6" i="3"/>
  <c r="Z6" i="3"/>
  <c r="AB6" i="3" s="1"/>
  <c r="R6" i="3"/>
  <c r="T6" i="3" s="1"/>
  <c r="L6" i="3"/>
  <c r="AK6" i="3" s="1"/>
  <c r="J6" i="3"/>
  <c r="AH21" i="2"/>
  <c r="AJ21" i="2" s="1"/>
  <c r="Z21" i="2"/>
  <c r="AB21" i="2" s="1"/>
  <c r="T21" i="2"/>
  <c r="R21" i="2"/>
  <c r="J21" i="2"/>
  <c r="L21" i="2" s="1"/>
  <c r="AK21" i="2" s="1"/>
  <c r="AJ20" i="2"/>
  <c r="AH20" i="2"/>
  <c r="AB20" i="2"/>
  <c r="Z20" i="2"/>
  <c r="R20" i="2"/>
  <c r="T20" i="2" s="1"/>
  <c r="L20" i="2"/>
  <c r="AK20" i="2" s="1"/>
  <c r="J20" i="2"/>
  <c r="AH19" i="2"/>
  <c r="AJ19" i="2" s="1"/>
  <c r="Z19" i="2"/>
  <c r="AB19" i="2" s="1"/>
  <c r="T19" i="2"/>
  <c r="R19" i="2"/>
  <c r="J19" i="2"/>
  <c r="L19" i="2" s="1"/>
  <c r="AK19" i="2" s="1"/>
  <c r="AJ18" i="2"/>
  <c r="AH18" i="2"/>
  <c r="AB18" i="2"/>
  <c r="Z18" i="2"/>
  <c r="R18" i="2"/>
  <c r="T18" i="2" s="1"/>
  <c r="L18" i="2"/>
  <c r="AK18" i="2" s="1"/>
  <c r="J18" i="2"/>
  <c r="AH17" i="2"/>
  <c r="AJ17" i="2" s="1"/>
  <c r="Z17" i="2"/>
  <c r="AB17" i="2" s="1"/>
  <c r="T17" i="2"/>
  <c r="R17" i="2"/>
  <c r="J17" i="2"/>
  <c r="L17" i="2" s="1"/>
  <c r="AK17" i="2" s="1"/>
  <c r="AJ16" i="2"/>
  <c r="AH16" i="2"/>
  <c r="AB16" i="2"/>
  <c r="Z16" i="2"/>
  <c r="R16" i="2"/>
  <c r="T16" i="2" s="1"/>
  <c r="L16" i="2"/>
  <c r="AK16" i="2" s="1"/>
  <c r="J16" i="2"/>
  <c r="AH15" i="2"/>
  <c r="AJ15" i="2" s="1"/>
  <c r="Z15" i="2"/>
  <c r="AB15" i="2" s="1"/>
  <c r="T15" i="2"/>
  <c r="R15" i="2"/>
  <c r="J15" i="2"/>
  <c r="L15" i="2" s="1"/>
  <c r="AK15" i="2" s="1"/>
  <c r="AJ14" i="2"/>
  <c r="AH14" i="2"/>
  <c r="AB14" i="2"/>
  <c r="Z14" i="2"/>
  <c r="R14" i="2"/>
  <c r="T14" i="2" s="1"/>
  <c r="L14" i="2"/>
  <c r="AK14" i="2" s="1"/>
  <c r="J14" i="2"/>
  <c r="AH13" i="2"/>
  <c r="AJ13" i="2" s="1"/>
  <c r="Z13" i="2"/>
  <c r="AB13" i="2" s="1"/>
  <c r="T13" i="2"/>
  <c r="R13" i="2"/>
  <c r="J13" i="2"/>
  <c r="L13" i="2" s="1"/>
  <c r="AK13" i="2" s="1"/>
  <c r="AJ12" i="2"/>
  <c r="AH12" i="2"/>
  <c r="AB12" i="2"/>
  <c r="Z12" i="2"/>
  <c r="R12" i="2"/>
  <c r="T12" i="2" s="1"/>
  <c r="L12" i="2"/>
  <c r="AK12" i="2" s="1"/>
  <c r="J12" i="2"/>
  <c r="AH11" i="2"/>
  <c r="AJ11" i="2" s="1"/>
  <c r="Z11" i="2"/>
  <c r="AB11" i="2" s="1"/>
  <c r="T11" i="2"/>
  <c r="R11" i="2"/>
  <c r="J11" i="2"/>
  <c r="L11" i="2" s="1"/>
  <c r="AK11" i="2" s="1"/>
  <c r="AJ10" i="2"/>
  <c r="AH10" i="2"/>
  <c r="AB10" i="2"/>
  <c r="Z10" i="2"/>
  <c r="R10" i="2"/>
  <c r="T10" i="2" s="1"/>
  <c r="L10" i="2"/>
  <c r="AK10" i="2" s="1"/>
  <c r="J10" i="2"/>
  <c r="AH9" i="2"/>
  <c r="AJ9" i="2" s="1"/>
  <c r="Z9" i="2"/>
  <c r="AB9" i="2" s="1"/>
  <c r="T9" i="2"/>
  <c r="R9" i="2"/>
  <c r="J9" i="2"/>
  <c r="L9" i="2" s="1"/>
  <c r="AK9" i="2" s="1"/>
  <c r="AJ8" i="2"/>
  <c r="AH8" i="2"/>
  <c r="AB8" i="2"/>
  <c r="Z8" i="2"/>
  <c r="R8" i="2"/>
  <c r="T8" i="2" s="1"/>
  <c r="L8" i="2"/>
  <c r="AK8" i="2" s="1"/>
  <c r="J8" i="2"/>
  <c r="AH7" i="2"/>
  <c r="AJ7" i="2" s="1"/>
  <c r="Z7" i="2"/>
  <c r="AB7" i="2" s="1"/>
  <c r="T7" i="2"/>
  <c r="R7" i="2"/>
  <c r="J7" i="2"/>
  <c r="L7" i="2" s="1"/>
  <c r="AK7" i="2" s="1"/>
  <c r="AJ6" i="2"/>
  <c r="AH6" i="2"/>
  <c r="AB6" i="2"/>
  <c r="Z6" i="2"/>
  <c r="R6" i="2"/>
  <c r="T6" i="2" s="1"/>
  <c r="L6" i="2"/>
  <c r="AK6" i="2" s="1"/>
  <c r="J6" i="2"/>
  <c r="AH32" i="1"/>
  <c r="AJ32" i="1" s="1"/>
  <c r="Z32" i="1"/>
  <c r="AB32" i="1" s="1"/>
  <c r="R32" i="1"/>
  <c r="T32" i="1" s="1"/>
  <c r="J32" i="1"/>
  <c r="L32" i="1" s="1"/>
  <c r="AK32" i="1" s="1"/>
  <c r="AJ31" i="1"/>
  <c r="AH31" i="1"/>
  <c r="AB31" i="1"/>
  <c r="Z31" i="1"/>
  <c r="R31" i="1"/>
  <c r="T31" i="1" s="1"/>
  <c r="L31" i="1"/>
  <c r="AK31" i="1" s="1"/>
  <c r="J31" i="1"/>
  <c r="AH30" i="1"/>
  <c r="AJ30" i="1" s="1"/>
  <c r="Z30" i="1"/>
  <c r="AB30" i="1" s="1"/>
  <c r="R30" i="1"/>
  <c r="T30" i="1" s="1"/>
  <c r="J30" i="1"/>
  <c r="L30" i="1" s="1"/>
  <c r="AK30" i="1" s="1"/>
  <c r="AJ29" i="1"/>
  <c r="AH29" i="1"/>
  <c r="AB29" i="1"/>
  <c r="Z29" i="1"/>
  <c r="R29" i="1"/>
  <c r="T29" i="1" s="1"/>
  <c r="L29" i="1"/>
  <c r="AK29" i="1" s="1"/>
  <c r="J29" i="1"/>
  <c r="AH18" i="1"/>
  <c r="AJ18" i="1" s="1"/>
  <c r="Z18" i="1"/>
  <c r="AB18" i="1" s="1"/>
  <c r="R18" i="1"/>
  <c r="T18" i="1" s="1"/>
  <c r="J18" i="1"/>
  <c r="L18" i="1" s="1"/>
  <c r="AJ17" i="1"/>
  <c r="AH17" i="1"/>
  <c r="AB17" i="1"/>
  <c r="Z17" i="1"/>
  <c r="R17" i="1"/>
  <c r="T17" i="1" s="1"/>
  <c r="L17" i="1"/>
  <c r="AK17" i="1" s="1"/>
  <c r="J17" i="1"/>
  <c r="AH16" i="1"/>
  <c r="AJ16" i="1" s="1"/>
  <c r="Z16" i="1"/>
  <c r="AB16" i="1" s="1"/>
  <c r="R16" i="1"/>
  <c r="T16" i="1" s="1"/>
  <c r="J16" i="1"/>
  <c r="L16" i="1" s="1"/>
  <c r="AJ15" i="1"/>
  <c r="AH15" i="1"/>
  <c r="AB15" i="1"/>
  <c r="Z15" i="1"/>
  <c r="R15" i="1"/>
  <c r="T15" i="1" s="1"/>
  <c r="L15" i="1"/>
  <c r="AK15" i="1" s="1"/>
  <c r="J15" i="1"/>
  <c r="AH14" i="1"/>
  <c r="AJ14" i="1" s="1"/>
  <c r="Z14" i="1"/>
  <c r="AB14" i="1" s="1"/>
  <c r="R14" i="1"/>
  <c r="T14" i="1" s="1"/>
  <c r="J14" i="1"/>
  <c r="L14" i="1" s="1"/>
  <c r="AJ13" i="1"/>
  <c r="AH13" i="1"/>
  <c r="AB13" i="1"/>
  <c r="Z13" i="1"/>
  <c r="R13" i="1"/>
  <c r="T13" i="1" s="1"/>
  <c r="L13" i="1"/>
  <c r="J13" i="1"/>
  <c r="AH12" i="1"/>
  <c r="AJ12" i="1" s="1"/>
  <c r="Z12" i="1"/>
  <c r="AB12" i="1" s="1"/>
  <c r="R12" i="1"/>
  <c r="T12" i="1" s="1"/>
  <c r="J12" i="1"/>
  <c r="L12" i="1" s="1"/>
  <c r="AK12" i="1" s="1"/>
  <c r="AJ11" i="1"/>
  <c r="AH11" i="1"/>
  <c r="AB11" i="1"/>
  <c r="Z11" i="1"/>
  <c r="R11" i="1"/>
  <c r="T11" i="1" s="1"/>
  <c r="L11" i="1"/>
  <c r="AK11" i="1" s="1"/>
  <c r="J11" i="1"/>
  <c r="AH10" i="1"/>
  <c r="AJ10" i="1" s="1"/>
  <c r="Z10" i="1"/>
  <c r="AB10" i="1" s="1"/>
  <c r="R10" i="1"/>
  <c r="T10" i="1" s="1"/>
  <c r="J10" i="1"/>
  <c r="L10" i="1" s="1"/>
  <c r="AK10" i="1" s="1"/>
  <c r="AJ9" i="1"/>
  <c r="AH9" i="1"/>
  <c r="AB9" i="1"/>
  <c r="Z9" i="1"/>
  <c r="R9" i="1"/>
  <c r="T9" i="1" s="1"/>
  <c r="L9" i="1"/>
  <c r="AK9" i="1" s="1"/>
  <c r="J9" i="1"/>
  <c r="AH8" i="1"/>
  <c r="AJ8" i="1" s="1"/>
  <c r="Z8" i="1"/>
  <c r="AB8" i="1" s="1"/>
  <c r="R8" i="1"/>
  <c r="T8" i="1" s="1"/>
  <c r="J8" i="1"/>
  <c r="L8" i="1" s="1"/>
  <c r="AK8" i="1" s="1"/>
  <c r="AJ7" i="1"/>
  <c r="AH7" i="1"/>
  <c r="AB7" i="1"/>
  <c r="Z7" i="1"/>
  <c r="R7" i="1"/>
  <c r="T7" i="1" s="1"/>
  <c r="L7" i="1"/>
  <c r="AK7" i="1" s="1"/>
  <c r="J7" i="1"/>
  <c r="AH6" i="1"/>
  <c r="AJ6" i="1" s="1"/>
  <c r="Z6" i="1"/>
  <c r="AB6" i="1" s="1"/>
  <c r="R6" i="1"/>
  <c r="T6" i="1" s="1"/>
  <c r="J6" i="1"/>
  <c r="L6" i="1" s="1"/>
  <c r="AK8" i="4" l="1"/>
  <c r="AK14" i="4"/>
  <c r="AK20" i="4"/>
  <c r="AK26" i="4"/>
  <c r="AK32" i="4"/>
  <c r="AK7" i="4"/>
  <c r="AK13" i="4"/>
  <c r="AK19" i="4"/>
  <c r="AK25" i="4"/>
  <c r="AK31" i="4"/>
  <c r="AK6" i="4"/>
  <c r="AK12" i="4"/>
  <c r="AK18" i="4"/>
  <c r="AK24" i="4"/>
  <c r="AK30" i="4"/>
  <c r="AK6" i="1"/>
  <c r="AK18" i="1"/>
  <c r="AK16" i="1"/>
  <c r="AK13" i="1"/>
  <c r="AK14" i="1"/>
</calcChain>
</file>

<file path=xl/sharedStrings.xml><?xml version="1.0" encoding="utf-8"?>
<sst xmlns="http://schemas.openxmlformats.org/spreadsheetml/2006/main" count="640" uniqueCount="164">
  <si>
    <t>Pohár primátora mesta Poprad - 43. ročník</t>
  </si>
  <si>
    <t xml:space="preserve"> </t>
  </si>
  <si>
    <t>Kategória</t>
  </si>
  <si>
    <t>Výsledková listina</t>
  </si>
  <si>
    <t>juniorky</t>
  </si>
  <si>
    <t>Preskok</t>
  </si>
  <si>
    <t>Bradlá</t>
  </si>
  <si>
    <t>Kladina</t>
  </si>
  <si>
    <t>Prostné</t>
  </si>
  <si>
    <t>P.č.</t>
  </si>
  <si>
    <t>PRIEZVISKO</t>
  </si>
  <si>
    <t>Meno</t>
  </si>
  <si>
    <t>nar.</t>
  </si>
  <si>
    <t>D</t>
  </si>
  <si>
    <t>E1</t>
  </si>
  <si>
    <t>E2</t>
  </si>
  <si>
    <t>E3</t>
  </si>
  <si>
    <t>B4</t>
  </si>
  <si>
    <t>E</t>
  </si>
  <si>
    <t>SD</t>
  </si>
  <si>
    <t>Výsl.</t>
  </si>
  <si>
    <t>SPOLU</t>
  </si>
  <si>
    <t>Klub</t>
  </si>
  <si>
    <t xml:space="preserve">Zágonyi        </t>
  </si>
  <si>
    <t>Kitti</t>
  </si>
  <si>
    <t>Sportiskola Miskolc</t>
  </si>
  <si>
    <t xml:space="preserve">Lupkovics      </t>
  </si>
  <si>
    <t>Leona</t>
  </si>
  <si>
    <t xml:space="preserve">Nyitrai           </t>
  </si>
  <si>
    <t>Flóra</t>
  </si>
  <si>
    <t xml:space="preserve">Czinege            </t>
  </si>
  <si>
    <t>Brigitta</t>
  </si>
  <si>
    <t>Kožuchová</t>
  </si>
  <si>
    <t>Karolína</t>
  </si>
  <si>
    <t>Luna Gym Poprad</t>
  </si>
  <si>
    <t>seniorky</t>
  </si>
  <si>
    <t xml:space="preserve">Hoffmann   </t>
  </si>
  <si>
    <t>Lorena</t>
  </si>
  <si>
    <t xml:space="preserve">Husárová    </t>
  </si>
  <si>
    <t xml:space="preserve">Ema </t>
  </si>
  <si>
    <t>ŠK ŠG GY-TA Poprad</t>
  </si>
  <si>
    <t xml:space="preserve">Hajduczki   </t>
  </si>
  <si>
    <t>Zoé</t>
  </si>
  <si>
    <t xml:space="preserve">Groussard   </t>
  </si>
  <si>
    <t xml:space="preserve">Sarah </t>
  </si>
  <si>
    <t>staršie žiačky</t>
  </si>
  <si>
    <t xml:space="preserve">Janků             </t>
  </si>
  <si>
    <t>Michaela</t>
  </si>
  <si>
    <t>GK Šumperk</t>
  </si>
  <si>
    <t xml:space="preserve">Šavelová      </t>
  </si>
  <si>
    <t xml:space="preserve">Diana </t>
  </si>
  <si>
    <t xml:space="preserve">Šimková           </t>
  </si>
  <si>
    <t>Lilien</t>
  </si>
  <si>
    <t>Rosenfelderová</t>
  </si>
  <si>
    <t>Lilianna</t>
  </si>
  <si>
    <t>AŠG Košice</t>
  </si>
  <si>
    <t>Berezňaninová</t>
  </si>
  <si>
    <t xml:space="preserve">Platková           </t>
  </si>
  <si>
    <t>Timea Lea</t>
  </si>
  <si>
    <t xml:space="preserve">Vasilová      </t>
  </si>
  <si>
    <t xml:space="preserve">Miroslava </t>
  </si>
  <si>
    <t xml:space="preserve">Žembová         </t>
  </si>
  <si>
    <t xml:space="preserve">Karolína </t>
  </si>
  <si>
    <t xml:space="preserve">Langerová   </t>
  </si>
  <si>
    <t>Eliška</t>
  </si>
  <si>
    <t xml:space="preserve">Ugróczy       </t>
  </si>
  <si>
    <t>Tamara</t>
  </si>
  <si>
    <t>GK Elán Prievidza</t>
  </si>
  <si>
    <t xml:space="preserve">Pukačová    </t>
  </si>
  <si>
    <t xml:space="preserve">Nela </t>
  </si>
  <si>
    <t xml:space="preserve">Grušková         </t>
  </si>
  <si>
    <t>Sára</t>
  </si>
  <si>
    <t>Slávia PU Prešov</t>
  </si>
  <si>
    <t>Hudačínová</t>
  </si>
  <si>
    <t>Hannah</t>
  </si>
  <si>
    <t xml:space="preserve">Koľová        </t>
  </si>
  <si>
    <t xml:space="preserve">Eliška </t>
  </si>
  <si>
    <t xml:space="preserve">Glajzová          </t>
  </si>
  <si>
    <t>mladšie žiačky</t>
  </si>
  <si>
    <t>Svobodová</t>
  </si>
  <si>
    <t>Ivana</t>
  </si>
  <si>
    <t xml:space="preserve">Olejárová    </t>
  </si>
  <si>
    <t xml:space="preserve">Adriana </t>
  </si>
  <si>
    <t xml:space="preserve">Ďulíková          </t>
  </si>
  <si>
    <t>Klaudie</t>
  </si>
  <si>
    <t xml:space="preserve">Petrová          </t>
  </si>
  <si>
    <t>Patricie</t>
  </si>
  <si>
    <t xml:space="preserve">Nováková    </t>
  </si>
  <si>
    <t>Ellia</t>
  </si>
  <si>
    <t>Zimányiová</t>
  </si>
  <si>
    <t xml:space="preserve">Júlia </t>
  </si>
  <si>
    <t xml:space="preserve">Paraska         </t>
  </si>
  <si>
    <t>Lucie</t>
  </si>
  <si>
    <t>Kömívesová</t>
  </si>
  <si>
    <t>Lea</t>
  </si>
  <si>
    <t>Štefanovičová</t>
  </si>
  <si>
    <t>Alexandra</t>
  </si>
  <si>
    <t>Hvizdošová</t>
  </si>
  <si>
    <t>Dominika</t>
  </si>
  <si>
    <t>Kovacsová</t>
  </si>
  <si>
    <t>Megan</t>
  </si>
  <si>
    <t xml:space="preserve">Papp              </t>
  </si>
  <si>
    <t>Anna Liza</t>
  </si>
  <si>
    <t xml:space="preserve">Sekuciová  </t>
  </si>
  <si>
    <t>Zoe</t>
  </si>
  <si>
    <t>Limitless Academy LM</t>
  </si>
  <si>
    <t>Lázár</t>
  </si>
  <si>
    <t>Linda</t>
  </si>
  <si>
    <t>Miskolc</t>
  </si>
  <si>
    <t>Hozzová</t>
  </si>
  <si>
    <t>Nikola</t>
  </si>
  <si>
    <t>GY-TA Poprad</t>
  </si>
  <si>
    <t>Vasilová</t>
  </si>
  <si>
    <t>Gymnastik Košice</t>
  </si>
  <si>
    <t>Hermannová</t>
  </si>
  <si>
    <t>Markéta</t>
  </si>
  <si>
    <t>Horská</t>
  </si>
  <si>
    <t>Katarína</t>
  </si>
  <si>
    <t>Fedešová</t>
  </si>
  <si>
    <t>Sofia</t>
  </si>
  <si>
    <t>KŠG Handlová</t>
  </si>
  <si>
    <t>Romanko</t>
  </si>
  <si>
    <t>Dunajová</t>
  </si>
  <si>
    <t>Saskia Sára</t>
  </si>
  <si>
    <t>Čonková-Skybová</t>
  </si>
  <si>
    <t>Rebeka</t>
  </si>
  <si>
    <t>Dzurendová</t>
  </si>
  <si>
    <t>Hadvigová</t>
  </si>
  <si>
    <t>Lillian</t>
  </si>
  <si>
    <t>Míčková</t>
  </si>
  <si>
    <t>Mája</t>
  </si>
  <si>
    <t>TJ Frýdlant n/Ostravicí</t>
  </si>
  <si>
    <t>Kulací</t>
  </si>
  <si>
    <t>TJ Sokol Radotín</t>
  </si>
  <si>
    <t>Havlíková</t>
  </si>
  <si>
    <t>Stela</t>
  </si>
  <si>
    <t>Sacká</t>
  </si>
  <si>
    <t>Lazarková</t>
  </si>
  <si>
    <t>Kristýna</t>
  </si>
  <si>
    <t>najmladšie žiačky</t>
  </si>
  <si>
    <t>E4</t>
  </si>
  <si>
    <t xml:space="preserve">Sidor           </t>
  </si>
  <si>
    <t xml:space="preserve">Adele </t>
  </si>
  <si>
    <t xml:space="preserve">Szaszi           </t>
  </si>
  <si>
    <t xml:space="preserve">Peduzzi       </t>
  </si>
  <si>
    <t>Viktorie</t>
  </si>
  <si>
    <t xml:space="preserve">Evjaková     </t>
  </si>
  <si>
    <t>Ester</t>
  </si>
  <si>
    <t xml:space="preserve">Paraska      </t>
  </si>
  <si>
    <t>Terezie</t>
  </si>
  <si>
    <t xml:space="preserve">Jurásková     </t>
  </si>
  <si>
    <t>Adéla</t>
  </si>
  <si>
    <t>Sukeníková</t>
  </si>
  <si>
    <t>Zoja</t>
  </si>
  <si>
    <t xml:space="preserve">Rusnáková        </t>
  </si>
  <si>
    <t xml:space="preserve">Králiková    </t>
  </si>
  <si>
    <t>Nikol</t>
  </si>
  <si>
    <t xml:space="preserve">Bušová                         </t>
  </si>
  <si>
    <t xml:space="preserve">Lujza </t>
  </si>
  <si>
    <t>Štepanková</t>
  </si>
  <si>
    <t>Tereza</t>
  </si>
  <si>
    <t xml:space="preserve">Tegzová        </t>
  </si>
  <si>
    <t>Barbora</t>
  </si>
  <si>
    <t xml:space="preserve">Palásthy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</si>
</sst>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9">
    <font>
      <sz val="11"/>
      <color theme="1"/>
      <name val="Calibri"/>
      <family val="2"/>
      <charset val="238"/>
      <scheme val="minor"/>
    </font>
    <font>
      <u/>
      <sz val="28"/>
      <name val="Century Gothic"/>
      <family val="2"/>
    </font>
    <font>
      <sz val="35"/>
      <name val="Blackletter686 BT"/>
      <family val="4"/>
      <charset val="238"/>
    </font>
    <font>
      <sz val="14"/>
      <name val="Bangle"/>
      <charset val="238"/>
    </font>
    <font>
      <sz val="14"/>
      <name val="Arial CE"/>
      <family val="2"/>
      <charset val="238"/>
    </font>
    <font>
      <sz val="8"/>
      <name val="Arial CE"/>
      <family val="2"/>
      <charset val="238"/>
    </font>
    <font>
      <sz val="16"/>
      <name val="Bangle"/>
      <charset val="238"/>
    </font>
    <font>
      <b/>
      <u/>
      <sz val="18"/>
      <name val="Garamond"/>
      <family val="1"/>
      <charset val="238"/>
    </font>
    <font>
      <b/>
      <u/>
      <sz val="12"/>
      <name val="Garamond"/>
      <family val="1"/>
      <charset val="238"/>
    </font>
    <font>
      <b/>
      <sz val="9"/>
      <name val="Arial CE"/>
      <family val="2"/>
      <charset val="238"/>
    </font>
    <font>
      <b/>
      <sz val="10"/>
      <name val="Arial Narrow"/>
      <family val="2"/>
      <charset val="238"/>
    </font>
    <font>
      <b/>
      <sz val="8"/>
      <name val="Arial CE"/>
      <family val="2"/>
      <charset val="238"/>
    </font>
    <font>
      <b/>
      <sz val="8"/>
      <name val="Arial Narrow"/>
      <family val="2"/>
      <charset val="238"/>
    </font>
    <font>
      <b/>
      <sz val="8"/>
      <name val="Times New Roman CE"/>
      <family val="1"/>
      <charset val="238"/>
    </font>
    <font>
      <sz val="9"/>
      <name val="Arial CE"/>
      <charset val="238"/>
    </font>
    <font>
      <sz val="8"/>
      <name val="Arial CE"/>
      <charset val="238"/>
    </font>
    <font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Arial CE"/>
      <family val="2"/>
      <charset val="238"/>
    </font>
    <font>
      <sz val="12"/>
      <name val="Bangle"/>
      <charset val="238"/>
    </font>
    <font>
      <b/>
      <u/>
      <sz val="16"/>
      <name val="Garamond"/>
      <family val="1"/>
      <charset val="238"/>
    </font>
    <font>
      <sz val="9"/>
      <color theme="1"/>
      <name val="Arial"/>
      <family val="2"/>
      <charset val="238"/>
    </font>
    <font>
      <sz val="9"/>
      <name val="Times New Roman CE"/>
      <family val="1"/>
      <charset val="238"/>
    </font>
    <font>
      <sz val="11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8"/>
      </left>
      <right style="thin">
        <color indexed="8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11" fillId="0" borderId="5" xfId="0" applyFont="1" applyBorder="1"/>
    <xf numFmtId="0" fontId="11" fillId="0" borderId="6" xfId="0" applyFont="1" applyBorder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9" fillId="0" borderId="11" xfId="0" applyFont="1" applyBorder="1"/>
    <xf numFmtId="0" fontId="5" fillId="0" borderId="12" xfId="0" applyFont="1" applyBorder="1" applyAlignment="1">
      <alignment horizontal="center"/>
    </xf>
    <xf numFmtId="0" fontId="14" fillId="0" borderId="13" xfId="0" applyFont="1" applyBorder="1"/>
    <xf numFmtId="0" fontId="15" fillId="0" borderId="13" xfId="0" applyFont="1" applyBorder="1"/>
    <xf numFmtId="0" fontId="15" fillId="0" borderId="13" xfId="0" applyFont="1" applyBorder="1" applyAlignment="1">
      <alignment horizontal="center"/>
    </xf>
    <xf numFmtId="164" fontId="16" fillId="2" borderId="14" xfId="0" applyNumberFormat="1" applyFont="1" applyFill="1" applyBorder="1" applyAlignment="1">
      <alignment horizontal="center" shrinkToFit="1"/>
    </xf>
    <xf numFmtId="164" fontId="17" fillId="2" borderId="15" xfId="0" applyNumberFormat="1" applyFont="1" applyFill="1" applyBorder="1" applyAlignment="1">
      <alignment shrinkToFit="1"/>
    </xf>
    <xf numFmtId="165" fontId="18" fillId="2" borderId="15" xfId="0" applyNumberFormat="1" applyFont="1" applyFill="1" applyBorder="1" applyAlignment="1">
      <alignment shrinkToFit="1"/>
    </xf>
    <xf numFmtId="165" fontId="16" fillId="2" borderId="16" xfId="0" applyNumberFormat="1" applyFont="1" applyFill="1" applyBorder="1" applyAlignment="1">
      <alignment shrinkToFit="1"/>
    </xf>
    <xf numFmtId="165" fontId="18" fillId="2" borderId="16" xfId="0" applyNumberFormat="1" applyFont="1" applyFill="1" applyBorder="1" applyAlignment="1">
      <alignment shrinkToFit="1"/>
    </xf>
    <xf numFmtId="165" fontId="18" fillId="2" borderId="17" xfId="0" applyNumberFormat="1" applyFont="1" applyFill="1" applyBorder="1" applyAlignment="1">
      <alignment shrinkToFit="1"/>
    </xf>
    <xf numFmtId="164" fontId="16" fillId="2" borderId="18" xfId="0" applyNumberFormat="1" applyFont="1" applyFill="1" applyBorder="1" applyAlignment="1">
      <alignment horizontal="center" shrinkToFit="1"/>
    </xf>
    <xf numFmtId="165" fontId="19" fillId="0" borderId="13" xfId="0" applyNumberFormat="1" applyFont="1" applyBorder="1" applyAlignment="1">
      <alignment horizontal="center"/>
    </xf>
    <xf numFmtId="0" fontId="20" fillId="0" borderId="19" xfId="0" applyFont="1" applyBorder="1"/>
    <xf numFmtId="0" fontId="5" fillId="0" borderId="14" xfId="0" applyFont="1" applyBorder="1" applyAlignment="1">
      <alignment horizontal="center"/>
    </xf>
    <xf numFmtId="0" fontId="14" fillId="0" borderId="20" xfId="0" applyFont="1" applyBorder="1"/>
    <xf numFmtId="0" fontId="15" fillId="0" borderId="20" xfId="0" applyFont="1" applyBorder="1"/>
    <xf numFmtId="0" fontId="15" fillId="0" borderId="20" xfId="0" applyFont="1" applyBorder="1" applyAlignment="1">
      <alignment horizontal="center"/>
    </xf>
    <xf numFmtId="165" fontId="18" fillId="2" borderId="21" xfId="0" applyNumberFormat="1" applyFont="1" applyFill="1" applyBorder="1" applyAlignment="1">
      <alignment shrinkToFit="1"/>
    </xf>
    <xf numFmtId="0" fontId="20" fillId="0" borderId="22" xfId="0" applyFont="1" applyBorder="1"/>
    <xf numFmtId="164" fontId="17" fillId="2" borderId="23" xfId="0" applyNumberFormat="1" applyFont="1" applyFill="1" applyBorder="1" applyAlignment="1">
      <alignment shrinkToFit="1"/>
    </xf>
    <xf numFmtId="165" fontId="18" fillId="2" borderId="23" xfId="0" applyNumberFormat="1" applyFont="1" applyFill="1" applyBorder="1" applyAlignment="1">
      <alignment shrinkToFit="1"/>
    </xf>
    <xf numFmtId="165" fontId="16" fillId="2" borderId="24" xfId="0" applyNumberFormat="1" applyFont="1" applyFill="1" applyBorder="1" applyAlignment="1">
      <alignment shrinkToFit="1"/>
    </xf>
    <xf numFmtId="165" fontId="18" fillId="2" borderId="24" xfId="0" applyNumberFormat="1" applyFont="1" applyFill="1" applyBorder="1" applyAlignment="1">
      <alignment shrinkToFit="1"/>
    </xf>
    <xf numFmtId="165" fontId="18" fillId="2" borderId="25" xfId="0" applyNumberFormat="1" applyFont="1" applyFill="1" applyBorder="1" applyAlignment="1">
      <alignment shrinkToFit="1"/>
    </xf>
    <xf numFmtId="164" fontId="16" fillId="2" borderId="26" xfId="0" applyNumberFormat="1" applyFont="1" applyFill="1" applyBorder="1" applyAlignment="1">
      <alignment horizontal="center" shrinkToFit="1"/>
    </xf>
    <xf numFmtId="164" fontId="16" fillId="2" borderId="27" xfId="0" applyNumberFormat="1" applyFont="1" applyFill="1" applyBorder="1" applyAlignment="1">
      <alignment horizontal="center" shrinkToFit="1"/>
    </xf>
    <xf numFmtId="165" fontId="19" fillId="0" borderId="28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4" fillId="0" borderId="30" xfId="0" applyFont="1" applyBorder="1"/>
    <xf numFmtId="164" fontId="16" fillId="2" borderId="31" xfId="0" applyNumberFormat="1" applyFont="1" applyFill="1" applyBorder="1" applyAlignment="1">
      <alignment horizontal="center" shrinkToFit="1"/>
    </xf>
    <xf numFmtId="164" fontId="17" fillId="2" borderId="32" xfId="0" applyNumberFormat="1" applyFont="1" applyFill="1" applyBorder="1" applyAlignment="1">
      <alignment shrinkToFit="1"/>
    </xf>
    <xf numFmtId="165" fontId="18" fillId="2" borderId="32" xfId="0" applyNumberFormat="1" applyFont="1" applyFill="1" applyBorder="1" applyAlignment="1">
      <alignment shrinkToFit="1"/>
    </xf>
    <xf numFmtId="165" fontId="16" fillId="2" borderId="33" xfId="0" applyNumberFormat="1" applyFont="1" applyFill="1" applyBorder="1" applyAlignment="1">
      <alignment shrinkToFit="1"/>
    </xf>
    <xf numFmtId="165" fontId="18" fillId="2" borderId="33" xfId="0" applyNumberFormat="1" applyFont="1" applyFill="1" applyBorder="1" applyAlignment="1">
      <alignment shrinkToFit="1"/>
    </xf>
    <xf numFmtId="165" fontId="18" fillId="2" borderId="34" xfId="0" applyNumberFormat="1" applyFont="1" applyFill="1" applyBorder="1" applyAlignment="1">
      <alignment shrinkToFit="1"/>
    </xf>
    <xf numFmtId="164" fontId="16" fillId="2" borderId="35" xfId="0" applyNumberFormat="1" applyFont="1" applyFill="1" applyBorder="1" applyAlignment="1">
      <alignment horizontal="center" shrinkToFit="1"/>
    </xf>
    <xf numFmtId="165" fontId="16" fillId="2" borderId="32" xfId="0" applyNumberFormat="1" applyFont="1" applyFill="1" applyBorder="1" applyAlignment="1">
      <alignment shrinkToFit="1"/>
    </xf>
    <xf numFmtId="0" fontId="16" fillId="2" borderId="36" xfId="0" applyFont="1" applyFill="1" applyBorder="1"/>
    <xf numFmtId="0" fontId="17" fillId="2" borderId="18" xfId="0" applyFont="1" applyFill="1" applyBorder="1"/>
    <xf numFmtId="0" fontId="16" fillId="2" borderId="16" xfId="0" applyFont="1" applyFill="1" applyBorder="1" applyAlignment="1">
      <alignment horizontal="center"/>
    </xf>
    <xf numFmtId="2" fontId="18" fillId="2" borderId="12" xfId="0" applyNumberFormat="1" applyFont="1" applyFill="1" applyBorder="1" applyAlignment="1">
      <alignment shrinkToFit="1"/>
    </xf>
    <xf numFmtId="165" fontId="18" fillId="2" borderId="37" xfId="0" applyNumberFormat="1" applyFont="1" applyFill="1" applyBorder="1" applyAlignment="1">
      <alignment shrinkToFit="1"/>
    </xf>
    <xf numFmtId="165" fontId="18" fillId="2" borderId="38" xfId="0" applyNumberFormat="1" applyFont="1" applyFill="1" applyBorder="1" applyAlignment="1">
      <alignment shrinkToFit="1"/>
    </xf>
    <xf numFmtId="165" fontId="18" fillId="2" borderId="39" xfId="0" applyNumberFormat="1" applyFont="1" applyFill="1" applyBorder="1" applyAlignment="1">
      <alignment shrinkToFit="1"/>
    </xf>
    <xf numFmtId="2" fontId="16" fillId="2" borderId="40" xfId="0" applyNumberFormat="1" applyFont="1" applyFill="1" applyBorder="1" applyAlignment="1">
      <alignment shrinkToFit="1"/>
    </xf>
    <xf numFmtId="2" fontId="18" fillId="2" borderId="40" xfId="0" applyNumberFormat="1" applyFont="1" applyFill="1" applyBorder="1" applyAlignment="1">
      <alignment shrinkToFit="1"/>
    </xf>
    <xf numFmtId="2" fontId="18" fillId="2" borderId="37" xfId="0" applyNumberFormat="1" applyFont="1" applyFill="1" applyBorder="1" applyAlignment="1">
      <alignment shrinkToFit="1"/>
    </xf>
    <xf numFmtId="165" fontId="13" fillId="0" borderId="41" xfId="0" applyNumberFormat="1" applyFont="1" applyBorder="1" applyAlignment="1">
      <alignment horizontal="center"/>
    </xf>
    <xf numFmtId="0" fontId="16" fillId="0" borderId="42" xfId="0" applyFont="1" applyBorder="1"/>
    <xf numFmtId="2" fontId="18" fillId="2" borderId="14" xfId="0" applyNumberFormat="1" applyFont="1" applyFill="1" applyBorder="1" applyAlignment="1">
      <alignment shrinkToFit="1"/>
    </xf>
    <xf numFmtId="165" fontId="18" fillId="2" borderId="43" xfId="0" applyNumberFormat="1" applyFont="1" applyFill="1" applyBorder="1" applyAlignment="1">
      <alignment shrinkToFit="1"/>
    </xf>
    <xf numFmtId="0" fontId="16" fillId="0" borderId="44" xfId="0" applyFont="1" applyBorder="1"/>
    <xf numFmtId="2" fontId="16" fillId="2" borderId="18" xfId="0" applyNumberFormat="1" applyFont="1" applyFill="1" applyBorder="1" applyAlignment="1">
      <alignment shrinkToFit="1"/>
    </xf>
    <xf numFmtId="2" fontId="18" fillId="2" borderId="18" xfId="0" applyNumberFormat="1" applyFont="1" applyFill="1" applyBorder="1" applyAlignment="1">
      <alignment shrinkToFit="1"/>
    </xf>
    <xf numFmtId="2" fontId="18" fillId="2" borderId="15" xfId="0" applyNumberFormat="1" applyFont="1" applyFill="1" applyBorder="1" applyAlignment="1">
      <alignment shrinkToFit="1"/>
    </xf>
    <xf numFmtId="165" fontId="13" fillId="0" borderId="13" xfId="0" applyNumberFormat="1" applyFont="1" applyBorder="1" applyAlignment="1">
      <alignment horizontal="center"/>
    </xf>
    <xf numFmtId="0" fontId="16" fillId="0" borderId="36" xfId="0" applyFont="1" applyBorder="1"/>
    <xf numFmtId="0" fontId="17" fillId="0" borderId="18" xfId="0" applyFont="1" applyBorder="1"/>
    <xf numFmtId="0" fontId="16" fillId="0" borderId="16" xfId="0" applyFont="1" applyBorder="1" applyAlignment="1">
      <alignment horizontal="center"/>
    </xf>
    <xf numFmtId="165" fontId="18" fillId="0" borderId="14" xfId="0" applyNumberFormat="1" applyFont="1" applyBorder="1" applyAlignment="1">
      <alignment shrinkToFit="1"/>
    </xf>
    <xf numFmtId="165" fontId="18" fillId="0" borderId="15" xfId="0" applyNumberFormat="1" applyFont="1" applyBorder="1" applyAlignment="1">
      <alignment shrinkToFit="1"/>
    </xf>
    <xf numFmtId="165" fontId="18" fillId="0" borderId="16" xfId="0" applyNumberFormat="1" applyFont="1" applyBorder="1" applyAlignment="1">
      <alignment shrinkToFit="1"/>
    </xf>
    <xf numFmtId="165" fontId="18" fillId="0" borderId="17" xfId="0" applyNumberFormat="1" applyFont="1" applyBorder="1" applyAlignment="1">
      <alignment shrinkToFit="1"/>
    </xf>
    <xf numFmtId="165" fontId="16" fillId="0" borderId="18" xfId="0" applyNumberFormat="1" applyFont="1" applyBorder="1" applyAlignment="1">
      <alignment shrinkToFit="1"/>
    </xf>
    <xf numFmtId="165" fontId="18" fillId="0" borderId="18" xfId="0" applyNumberFormat="1" applyFont="1" applyBorder="1" applyAlignment="1">
      <alignment shrinkToFit="1"/>
    </xf>
    <xf numFmtId="2" fontId="18" fillId="0" borderId="15" xfId="0" applyNumberFormat="1" applyFont="1" applyBorder="1" applyAlignment="1">
      <alignment shrinkToFit="1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/>
    </xf>
    <xf numFmtId="165" fontId="18" fillId="0" borderId="0" xfId="0" applyNumberFormat="1" applyFont="1" applyAlignment="1">
      <alignment shrinkToFit="1"/>
    </xf>
    <xf numFmtId="165" fontId="16" fillId="0" borderId="0" xfId="0" applyNumberFormat="1" applyFont="1" applyAlignment="1">
      <alignment shrinkToFit="1"/>
    </xf>
    <xf numFmtId="2" fontId="18" fillId="0" borderId="0" xfId="0" applyNumberFormat="1" applyFont="1" applyAlignment="1">
      <alignment shrinkToFit="1"/>
    </xf>
    <xf numFmtId="165" fontId="13" fillId="0" borderId="0" xfId="0" applyNumberFormat="1" applyFont="1" applyAlignment="1">
      <alignment horizontal="center"/>
    </xf>
    <xf numFmtId="0" fontId="0" fillId="2" borderId="0" xfId="0" applyFill="1"/>
    <xf numFmtId="0" fontId="4" fillId="2" borderId="0" xfId="0" applyFont="1" applyFill="1" applyAlignment="1">
      <alignment horizontal="center"/>
    </xf>
    <xf numFmtId="0" fontId="5" fillId="0" borderId="47" xfId="0" applyFont="1" applyBorder="1" applyAlignment="1">
      <alignment horizontal="center"/>
    </xf>
    <xf numFmtId="0" fontId="14" fillId="0" borderId="48" xfId="0" applyFont="1" applyBorder="1"/>
    <xf numFmtId="0" fontId="15" fillId="0" borderId="48" xfId="0" applyFont="1" applyBorder="1"/>
    <xf numFmtId="0" fontId="15" fillId="0" borderId="48" xfId="0" applyFont="1" applyBorder="1" applyAlignment="1">
      <alignment horizontal="center"/>
    </xf>
    <xf numFmtId="164" fontId="21" fillId="2" borderId="27" xfId="0" applyNumberFormat="1" applyFont="1" applyFill="1" applyBorder="1" applyAlignment="1">
      <alignment horizontal="center"/>
    </xf>
    <xf numFmtId="164" fontId="22" fillId="2" borderId="23" xfId="0" applyNumberFormat="1" applyFont="1" applyFill="1" applyBorder="1" applyAlignment="1">
      <alignment horizontal="right"/>
    </xf>
    <xf numFmtId="0" fontId="9" fillId="2" borderId="0" xfId="0" applyFont="1" applyFill="1"/>
    <xf numFmtId="0" fontId="12" fillId="2" borderId="23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165" fontId="18" fillId="2" borderId="50" xfId="0" applyNumberFormat="1" applyFont="1" applyFill="1" applyBorder="1" applyAlignment="1">
      <alignment shrinkToFit="1"/>
    </xf>
    <xf numFmtId="165" fontId="18" fillId="2" borderId="51" xfId="0" applyNumberFormat="1" applyFont="1" applyFill="1" applyBorder="1" applyAlignment="1">
      <alignment shrinkToFit="1"/>
    </xf>
    <xf numFmtId="0" fontId="0" fillId="0" borderId="46" xfId="0" applyBorder="1"/>
    <xf numFmtId="0" fontId="12" fillId="0" borderId="46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0" xfId="0" applyFont="1" applyAlignment="1">
      <alignment horizontal="center"/>
    </xf>
    <xf numFmtId="165" fontId="0" fillId="0" borderId="0" xfId="0" applyNumberFormat="1"/>
    <xf numFmtId="0" fontId="9" fillId="0" borderId="4" xfId="0" applyFont="1" applyBorder="1"/>
    <xf numFmtId="164" fontId="16" fillId="0" borderId="14" xfId="0" applyNumberFormat="1" applyFont="1" applyBorder="1" applyAlignment="1">
      <alignment shrinkToFit="1"/>
    </xf>
    <xf numFmtId="164" fontId="17" fillId="0" borderId="15" xfId="0" applyNumberFormat="1" applyFont="1" applyBorder="1" applyAlignment="1">
      <alignment shrinkToFit="1"/>
    </xf>
    <xf numFmtId="165" fontId="16" fillId="0" borderId="16" xfId="0" applyNumberFormat="1" applyFont="1" applyBorder="1" applyAlignment="1">
      <alignment shrinkToFit="1"/>
    </xf>
    <xf numFmtId="164" fontId="16" fillId="0" borderId="18" xfId="0" applyNumberFormat="1" applyFont="1" applyBorder="1" applyAlignment="1">
      <alignment shrinkToFit="1"/>
    </xf>
    <xf numFmtId="164" fontId="18" fillId="0" borderId="15" xfId="0" applyNumberFormat="1" applyFont="1" applyBorder="1" applyAlignment="1">
      <alignment shrinkToFit="1"/>
    </xf>
    <xf numFmtId="0" fontId="20" fillId="0" borderId="53" xfId="0" applyFont="1" applyBorder="1"/>
    <xf numFmtId="0" fontId="20" fillId="0" borderId="13" xfId="0" applyFont="1" applyBorder="1"/>
    <xf numFmtId="165" fontId="18" fillId="0" borderId="54" xfId="0" applyNumberFormat="1" applyFont="1" applyBorder="1" applyAlignment="1">
      <alignment shrinkToFit="1"/>
    </xf>
    <xf numFmtId="165" fontId="19" fillId="0" borderId="55" xfId="0" applyNumberFormat="1" applyFont="1" applyBorder="1" applyAlignment="1">
      <alignment horizontal="center"/>
    </xf>
    <xf numFmtId="0" fontId="20" fillId="0" borderId="56" xfId="0" applyFont="1" applyBorder="1"/>
    <xf numFmtId="164" fontId="16" fillId="0" borderId="31" xfId="0" applyNumberFormat="1" applyFont="1" applyBorder="1" applyAlignment="1">
      <alignment shrinkToFit="1"/>
    </xf>
    <xf numFmtId="165" fontId="18" fillId="0" borderId="57" xfId="0" applyNumberFormat="1" applyFont="1" applyBorder="1" applyAlignment="1">
      <alignment shrinkToFit="1"/>
    </xf>
    <xf numFmtId="165" fontId="19" fillId="0" borderId="20" xfId="0" applyNumberFormat="1" applyFont="1" applyBorder="1" applyAlignment="1">
      <alignment horizontal="center"/>
    </xf>
    <xf numFmtId="0" fontId="20" fillId="0" borderId="20" xfId="0" applyFont="1" applyBorder="1"/>
    <xf numFmtId="0" fontId="14" fillId="3" borderId="20" xfId="0" applyFont="1" applyFill="1" applyBorder="1"/>
    <xf numFmtId="0" fontId="15" fillId="3" borderId="20" xfId="0" applyFont="1" applyFill="1" applyBorder="1"/>
    <xf numFmtId="164" fontId="16" fillId="2" borderId="12" xfId="0" applyNumberFormat="1" applyFont="1" applyFill="1" applyBorder="1" applyAlignment="1">
      <alignment shrinkToFit="1"/>
    </xf>
    <xf numFmtId="164" fontId="16" fillId="2" borderId="26" xfId="0" applyNumberFormat="1" applyFont="1" applyFill="1" applyBorder="1" applyAlignment="1">
      <alignment shrinkToFit="1"/>
    </xf>
    <xf numFmtId="164" fontId="16" fillId="2" borderId="27" xfId="0" applyNumberFormat="1" applyFont="1" applyFill="1" applyBorder="1" applyAlignment="1">
      <alignment shrinkToFit="1"/>
    </xf>
    <xf numFmtId="164" fontId="18" fillId="2" borderId="23" xfId="0" applyNumberFormat="1" applyFont="1" applyFill="1" applyBorder="1" applyAlignment="1">
      <alignment shrinkToFit="1"/>
    </xf>
    <xf numFmtId="165" fontId="18" fillId="2" borderId="58" xfId="0" applyNumberFormat="1" applyFont="1" applyFill="1" applyBorder="1" applyAlignment="1">
      <alignment shrinkToFit="1"/>
    </xf>
    <xf numFmtId="0" fontId="16" fillId="0" borderId="59" xfId="0" applyFont="1" applyBorder="1"/>
    <xf numFmtId="0" fontId="0" fillId="0" borderId="60" xfId="0" applyBorder="1"/>
    <xf numFmtId="0" fontId="0" fillId="2" borderId="46" xfId="0" applyFill="1" applyBorder="1"/>
    <xf numFmtId="0" fontId="0" fillId="2" borderId="60" xfId="0" applyFill="1" applyBorder="1"/>
    <xf numFmtId="0" fontId="0" fillId="0" borderId="52" xfId="0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0" fillId="0" borderId="61" xfId="0" applyBorder="1"/>
    <xf numFmtId="0" fontId="25" fillId="0" borderId="0" xfId="0" applyFont="1" applyAlignment="1">
      <alignment horizontal="center"/>
    </xf>
    <xf numFmtId="0" fontId="14" fillId="2" borderId="13" xfId="0" applyFont="1" applyFill="1" applyBorder="1"/>
    <xf numFmtId="0" fontId="15" fillId="2" borderId="13" xfId="0" applyFont="1" applyFill="1" applyBorder="1"/>
    <xf numFmtId="0" fontId="15" fillId="2" borderId="13" xfId="0" applyFont="1" applyFill="1" applyBorder="1" applyAlignment="1">
      <alignment horizontal="center"/>
    </xf>
    <xf numFmtId="165" fontId="18" fillId="2" borderId="62" xfId="0" applyNumberFormat="1" applyFont="1" applyFill="1" applyBorder="1" applyAlignment="1">
      <alignment shrinkToFit="1"/>
    </xf>
    <xf numFmtId="165" fontId="19" fillId="2" borderId="13" xfId="0" applyNumberFormat="1" applyFont="1" applyFill="1" applyBorder="1" applyAlignment="1">
      <alignment horizontal="center"/>
    </xf>
    <xf numFmtId="0" fontId="20" fillId="2" borderId="53" xfId="0" applyFont="1" applyFill="1" applyBorder="1"/>
    <xf numFmtId="0" fontId="14" fillId="2" borderId="20" xfId="0" applyFont="1" applyFill="1" applyBorder="1"/>
    <xf numFmtId="0" fontId="15" fillId="2" borderId="20" xfId="0" applyFont="1" applyFill="1" applyBorder="1"/>
    <xf numFmtId="0" fontId="15" fillId="2" borderId="20" xfId="0" applyFont="1" applyFill="1" applyBorder="1" applyAlignment="1">
      <alignment horizontal="center"/>
    </xf>
    <xf numFmtId="0" fontId="20" fillId="2" borderId="13" xfId="0" applyFont="1" applyFill="1" applyBorder="1"/>
    <xf numFmtId="0" fontId="26" fillId="2" borderId="20" xfId="0" applyFont="1" applyFill="1" applyBorder="1"/>
    <xf numFmtId="165" fontId="18" fillId="2" borderId="63" xfId="0" applyNumberFormat="1" applyFont="1" applyFill="1" applyBorder="1" applyAlignment="1">
      <alignment shrinkToFit="1"/>
    </xf>
    <xf numFmtId="0" fontId="16" fillId="2" borderId="16" xfId="0" applyFont="1" applyFill="1" applyBorder="1"/>
    <xf numFmtId="2" fontId="18" fillId="2" borderId="38" xfId="0" applyNumberFormat="1" applyFont="1" applyFill="1" applyBorder="1" applyAlignment="1">
      <alignment shrinkToFit="1"/>
    </xf>
    <xf numFmtId="2" fontId="18" fillId="2" borderId="64" xfId="0" applyNumberFormat="1" applyFont="1" applyFill="1" applyBorder="1" applyAlignment="1">
      <alignment shrinkToFit="1"/>
    </xf>
    <xf numFmtId="2" fontId="18" fillId="2" borderId="43" xfId="0" applyNumberFormat="1" applyFont="1" applyFill="1" applyBorder="1" applyAlignment="1">
      <alignment shrinkToFit="1"/>
    </xf>
    <xf numFmtId="2" fontId="18" fillId="2" borderId="16" xfId="0" applyNumberFormat="1" applyFont="1" applyFill="1" applyBorder="1" applyAlignment="1">
      <alignment shrinkToFit="1"/>
    </xf>
    <xf numFmtId="2" fontId="18" fillId="2" borderId="65" xfId="0" applyNumberFormat="1" applyFont="1" applyFill="1" applyBorder="1" applyAlignment="1">
      <alignment shrinkToFit="1"/>
    </xf>
    <xf numFmtId="165" fontId="13" fillId="2" borderId="66" xfId="0" applyNumberFormat="1" applyFont="1" applyFill="1" applyBorder="1" applyAlignment="1">
      <alignment horizontal="center"/>
    </xf>
    <xf numFmtId="0" fontId="16" fillId="2" borderId="59" xfId="0" applyFont="1" applyFill="1" applyBorder="1"/>
    <xf numFmtId="2" fontId="18" fillId="2" borderId="62" xfId="0" applyNumberFormat="1" applyFont="1" applyFill="1" applyBorder="1" applyAlignment="1">
      <alignment shrinkToFit="1"/>
    </xf>
    <xf numFmtId="2" fontId="18" fillId="2" borderId="17" xfId="0" applyNumberFormat="1" applyFont="1" applyFill="1" applyBorder="1" applyAlignment="1">
      <alignment shrinkToFit="1"/>
    </xf>
    <xf numFmtId="0" fontId="16" fillId="2" borderId="67" xfId="0" applyFont="1" applyFill="1" applyBorder="1"/>
    <xf numFmtId="0" fontId="27" fillId="2" borderId="16" xfId="0" applyFont="1" applyFill="1" applyBorder="1"/>
    <xf numFmtId="0" fontId="5" fillId="0" borderId="27" xfId="0" applyFont="1" applyBorder="1" applyAlignment="1">
      <alignment horizontal="center"/>
    </xf>
    <xf numFmtId="2" fontId="18" fillId="2" borderId="27" xfId="0" applyNumberFormat="1" applyFont="1" applyFill="1" applyBorder="1" applyAlignment="1">
      <alignment shrinkToFit="1"/>
    </xf>
    <xf numFmtId="2" fontId="18" fillId="2" borderId="24" xfId="0" applyNumberFormat="1" applyFont="1" applyFill="1" applyBorder="1" applyAlignment="1">
      <alignment shrinkToFit="1"/>
    </xf>
    <xf numFmtId="2" fontId="18" fillId="2" borderId="68" xfId="0" applyNumberFormat="1" applyFont="1" applyFill="1" applyBorder="1" applyAlignment="1">
      <alignment shrinkToFit="1"/>
    </xf>
    <xf numFmtId="0" fontId="0" fillId="0" borderId="46" xfId="0" applyBorder="1" applyAlignment="1">
      <alignment horizontal="center"/>
    </xf>
    <xf numFmtId="0" fontId="0" fillId="0" borderId="69" xfId="0" applyBorder="1"/>
    <xf numFmtId="2" fontId="18" fillId="0" borderId="52" xfId="0" applyNumberFormat="1" applyFont="1" applyBorder="1" applyAlignment="1">
      <alignment shrinkToFit="1"/>
    </xf>
    <xf numFmtId="0" fontId="25" fillId="0" borderId="0" xfId="0" applyFont="1" applyAlignment="1">
      <alignment horizontal="right"/>
    </xf>
    <xf numFmtId="0" fontId="14" fillId="2" borderId="48" xfId="0" applyFont="1" applyFill="1" applyBorder="1"/>
    <xf numFmtId="0" fontId="15" fillId="2" borderId="48" xfId="0" applyFont="1" applyFill="1" applyBorder="1"/>
    <xf numFmtId="0" fontId="15" fillId="2" borderId="48" xfId="0" applyFont="1" applyFill="1" applyBorder="1" applyAlignment="1">
      <alignment horizontal="center"/>
    </xf>
    <xf numFmtId="0" fontId="20" fillId="2" borderId="20" xfId="0" applyFont="1" applyFill="1" applyBorder="1"/>
    <xf numFmtId="0" fontId="14" fillId="2" borderId="70" xfId="0" applyFont="1" applyFill="1" applyBorder="1"/>
    <xf numFmtId="0" fontId="15" fillId="2" borderId="70" xfId="0" applyFont="1" applyFill="1" applyBorder="1"/>
    <xf numFmtId="0" fontId="15" fillId="2" borderId="70" xfId="0" applyFont="1" applyFill="1" applyBorder="1" applyAlignment="1">
      <alignment horizontal="center"/>
    </xf>
    <xf numFmtId="0" fontId="20" fillId="2" borderId="59" xfId="0" applyFont="1" applyFill="1" applyBorder="1"/>
    <xf numFmtId="0" fontId="16" fillId="2" borderId="38" xfId="0" applyFont="1" applyFill="1" applyBorder="1"/>
    <xf numFmtId="0" fontId="17" fillId="2" borderId="40" xfId="0" applyFont="1" applyFill="1" applyBorder="1"/>
    <xf numFmtId="0" fontId="16" fillId="2" borderId="38" xfId="0" applyFont="1" applyFill="1" applyBorder="1" applyAlignment="1">
      <alignment horizontal="center"/>
    </xf>
    <xf numFmtId="2" fontId="28" fillId="2" borderId="12" xfId="0" applyNumberFormat="1" applyFont="1" applyFill="1" applyBorder="1" applyAlignment="1">
      <alignment shrinkToFit="1"/>
    </xf>
    <xf numFmtId="2" fontId="28" fillId="2" borderId="38" xfId="0" applyNumberFormat="1" applyFont="1" applyFill="1" applyBorder="1" applyAlignment="1">
      <alignment shrinkToFit="1"/>
    </xf>
    <xf numFmtId="2" fontId="28" fillId="2" borderId="16" xfId="0" applyNumberFormat="1" applyFont="1" applyFill="1" applyBorder="1" applyAlignment="1">
      <alignment shrinkToFit="1"/>
    </xf>
    <xf numFmtId="2" fontId="28" fillId="2" borderId="14" xfId="0" applyNumberFormat="1" applyFont="1" applyFill="1" applyBorder="1" applyAlignment="1">
      <alignment shrinkToFit="1"/>
    </xf>
    <xf numFmtId="2" fontId="28" fillId="2" borderId="40" xfId="0" applyNumberFormat="1" applyFont="1" applyFill="1" applyBorder="1" applyAlignment="1">
      <alignment shrinkToFit="1"/>
    </xf>
    <xf numFmtId="165" fontId="13" fillId="2" borderId="13" xfId="0" applyNumberFormat="1" applyFont="1" applyFill="1" applyBorder="1" applyAlignment="1">
      <alignment horizontal="center"/>
    </xf>
    <xf numFmtId="2" fontId="28" fillId="2" borderId="18" xfId="0" applyNumberFormat="1" applyFont="1" applyFill="1" applyBorder="1" applyAlignment="1">
      <alignment shrinkToFit="1"/>
    </xf>
    <xf numFmtId="0" fontId="16" fillId="2" borderId="24" xfId="0" applyFont="1" applyFill="1" applyBorder="1"/>
    <xf numFmtId="0" fontId="16" fillId="2" borderId="24" xfId="0" applyFont="1" applyFill="1" applyBorder="1" applyAlignment="1">
      <alignment horizontal="center"/>
    </xf>
    <xf numFmtId="2" fontId="18" fillId="2" borderId="71" xfId="0" applyNumberFormat="1" applyFont="1" applyFill="1" applyBorder="1" applyAlignment="1">
      <alignment shrinkToFit="1"/>
    </xf>
    <xf numFmtId="2" fontId="18" fillId="2" borderId="23" xfId="0" applyNumberFormat="1" applyFont="1" applyFill="1" applyBorder="1" applyAlignment="1">
      <alignment shrinkToFit="1"/>
    </xf>
    <xf numFmtId="2" fontId="28" fillId="2" borderId="24" xfId="0" applyNumberFormat="1" applyFont="1" applyFill="1" applyBorder="1" applyAlignment="1">
      <alignment shrinkToFit="1"/>
    </xf>
    <xf numFmtId="2" fontId="28" fillId="2" borderId="27" xfId="0" applyNumberFormat="1" applyFont="1" applyFill="1" applyBorder="1" applyAlignment="1">
      <alignment shrinkToFit="1"/>
    </xf>
    <xf numFmtId="2" fontId="18" fillId="2" borderId="25" xfId="0" applyNumberFormat="1" applyFont="1" applyFill="1" applyBorder="1" applyAlignment="1">
      <alignment shrinkToFit="1"/>
    </xf>
    <xf numFmtId="0" fontId="16" fillId="2" borderId="72" xfId="0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0</xdr:row>
      <xdr:rowOff>361950</xdr:rowOff>
    </xdr:from>
    <xdr:to>
      <xdr:col>37</xdr:col>
      <xdr:colOff>142875</xdr:colOff>
      <xdr:row>2</xdr:row>
      <xdr:rowOff>142169</xdr:rowOff>
    </xdr:to>
    <xdr:pic>
      <xdr:nvPicPr>
        <xdr:cNvPr id="2" name="Picture 1" descr="Untitled.png">
          <a:extLst>
            <a:ext uri="{FF2B5EF4-FFF2-40B4-BE49-F238E27FC236}">
              <a16:creationId xmlns:a16="http://schemas.microsoft.com/office/drawing/2014/main" id="{72ED722D-AC5C-423B-B3DE-1DF882032C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361950"/>
          <a:ext cx="609600" cy="713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361950</xdr:colOff>
      <xdr:row>22</xdr:row>
      <xdr:rowOff>114300</xdr:rowOff>
    </xdr:from>
    <xdr:to>
      <xdr:col>37</xdr:col>
      <xdr:colOff>95250</xdr:colOff>
      <xdr:row>26</xdr:row>
      <xdr:rowOff>28575</xdr:rowOff>
    </xdr:to>
    <xdr:pic>
      <xdr:nvPicPr>
        <xdr:cNvPr id="3" name="Picture 1" descr="Untitled.png">
          <a:extLst>
            <a:ext uri="{FF2B5EF4-FFF2-40B4-BE49-F238E27FC236}">
              <a16:creationId xmlns:a16="http://schemas.microsoft.com/office/drawing/2014/main" id="{10FE8E8F-4912-4156-8ECF-CA7399F94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3867150"/>
          <a:ext cx="6286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304800</xdr:colOff>
      <xdr:row>0</xdr:row>
      <xdr:rowOff>285750</xdr:rowOff>
    </xdr:from>
    <xdr:to>
      <xdr:col>37</xdr:col>
      <xdr:colOff>104775</xdr:colOff>
      <xdr:row>2</xdr:row>
      <xdr:rowOff>95250</xdr:rowOff>
    </xdr:to>
    <xdr:pic>
      <xdr:nvPicPr>
        <xdr:cNvPr id="2" name="Picture 1" descr="Untitled.png">
          <a:extLst>
            <a:ext uri="{FF2B5EF4-FFF2-40B4-BE49-F238E27FC236}">
              <a16:creationId xmlns:a16="http://schemas.microsoft.com/office/drawing/2014/main" id="{7B7A343D-7B13-4860-A039-892AEE63B2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285750"/>
          <a:ext cx="6762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295274</xdr:colOff>
      <xdr:row>0</xdr:row>
      <xdr:rowOff>142875</xdr:rowOff>
    </xdr:from>
    <xdr:to>
      <xdr:col>37</xdr:col>
      <xdr:colOff>57149</xdr:colOff>
      <xdr:row>2</xdr:row>
      <xdr:rowOff>171450</xdr:rowOff>
    </xdr:to>
    <xdr:pic>
      <xdr:nvPicPr>
        <xdr:cNvPr id="2" name="Picture 1" descr="Untitled.png">
          <a:extLst>
            <a:ext uri="{FF2B5EF4-FFF2-40B4-BE49-F238E27FC236}">
              <a16:creationId xmlns:a16="http://schemas.microsoft.com/office/drawing/2014/main" id="{D63EA31D-FE75-43C2-AD11-C125A8AC6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49" y="142875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209549</xdr:colOff>
      <xdr:row>0</xdr:row>
      <xdr:rowOff>647701</xdr:rowOff>
    </xdr:from>
    <xdr:to>
      <xdr:col>36</xdr:col>
      <xdr:colOff>57150</xdr:colOff>
      <xdr:row>2</xdr:row>
      <xdr:rowOff>257176</xdr:rowOff>
    </xdr:to>
    <xdr:pic>
      <xdr:nvPicPr>
        <xdr:cNvPr id="2" name="Picture 1" descr="Untitled.png">
          <a:extLst>
            <a:ext uri="{FF2B5EF4-FFF2-40B4-BE49-F238E27FC236}">
              <a16:creationId xmlns:a16="http://schemas.microsoft.com/office/drawing/2014/main" id="{CBEC55BC-D06F-4ADE-957E-09224B01F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799" y="647701"/>
          <a:ext cx="552451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95"/>
  <sheetViews>
    <sheetView workbookViewId="0">
      <selection activeCell="AO31" sqref="AO31"/>
    </sheetView>
  </sheetViews>
  <sheetFormatPr defaultRowHeight="15"/>
  <cols>
    <col min="1" max="1" width="3.140625" style="8" customWidth="1"/>
    <col min="2" max="2" width="10.5703125" customWidth="1"/>
    <col min="3" max="3" width="6" customWidth="1"/>
    <col min="4" max="4" width="5.28515625" style="8" customWidth="1"/>
    <col min="5" max="5" width="3.5703125" customWidth="1"/>
    <col min="6" max="7" width="2.85546875" customWidth="1"/>
    <col min="8" max="8" width="2.85546875" hidden="1" customWidth="1"/>
    <col min="9" max="9" width="2.7109375" hidden="1" customWidth="1"/>
    <col min="10" max="10" width="4.85546875" customWidth="1"/>
    <col min="11" max="11" width="3.42578125" hidden="1" customWidth="1"/>
    <col min="12" max="12" width="6.28515625" customWidth="1"/>
    <col min="13" max="13" width="4" customWidth="1"/>
    <col min="14" max="15" width="2.85546875" customWidth="1"/>
    <col min="16" max="16" width="2.85546875" hidden="1" customWidth="1"/>
    <col min="17" max="17" width="2.7109375" hidden="1" customWidth="1"/>
    <col min="18" max="18" width="4.7109375" customWidth="1"/>
    <col min="19" max="19" width="3.42578125" hidden="1" customWidth="1"/>
    <col min="20" max="20" width="6.140625" customWidth="1"/>
    <col min="21" max="21" width="3.85546875" customWidth="1"/>
    <col min="22" max="24" width="2.85546875" customWidth="1"/>
    <col min="25" max="25" width="2.7109375" hidden="1" customWidth="1"/>
    <col min="26" max="26" width="4.85546875" customWidth="1"/>
    <col min="27" max="27" width="3.42578125" hidden="1" customWidth="1"/>
    <col min="28" max="28" width="6.140625" customWidth="1"/>
    <col min="29" max="29" width="3.42578125" customWidth="1"/>
    <col min="30" max="31" width="2.85546875" customWidth="1"/>
    <col min="32" max="32" width="2.85546875" hidden="1" customWidth="1"/>
    <col min="33" max="33" width="2.7109375" hidden="1" customWidth="1"/>
    <col min="34" max="34" width="4.85546875" customWidth="1"/>
    <col min="35" max="35" width="3.42578125" hidden="1" customWidth="1"/>
    <col min="36" max="36" width="6.42578125" customWidth="1"/>
    <col min="37" max="37" width="7" customWidth="1"/>
    <col min="38" max="38" width="20.5703125" customWidth="1"/>
    <col min="39" max="39" width="2.7109375" customWidth="1"/>
    <col min="257" max="257" width="3.140625" customWidth="1"/>
    <col min="258" max="258" width="10.5703125" customWidth="1"/>
    <col min="259" max="259" width="6" customWidth="1"/>
    <col min="260" max="260" width="5.28515625" customWidth="1"/>
    <col min="261" max="261" width="3.5703125" customWidth="1"/>
    <col min="262" max="263" width="2.85546875" customWidth="1"/>
    <col min="264" max="265" width="0" hidden="1" customWidth="1"/>
    <col min="266" max="266" width="4.85546875" customWidth="1"/>
    <col min="267" max="267" width="0" hidden="1" customWidth="1"/>
    <col min="268" max="268" width="6.28515625" customWidth="1"/>
    <col min="269" max="269" width="4" customWidth="1"/>
    <col min="270" max="271" width="2.85546875" customWidth="1"/>
    <col min="272" max="273" width="0" hidden="1" customWidth="1"/>
    <col min="274" max="274" width="4.7109375" customWidth="1"/>
    <col min="275" max="275" width="0" hidden="1" customWidth="1"/>
    <col min="276" max="276" width="6.140625" customWidth="1"/>
    <col min="277" max="277" width="3.85546875" customWidth="1"/>
    <col min="278" max="280" width="2.85546875" customWidth="1"/>
    <col min="281" max="281" width="0" hidden="1" customWidth="1"/>
    <col min="282" max="282" width="4.85546875" customWidth="1"/>
    <col min="283" max="283" width="0" hidden="1" customWidth="1"/>
    <col min="284" max="284" width="6.140625" customWidth="1"/>
    <col min="285" max="285" width="3.42578125" customWidth="1"/>
    <col min="286" max="287" width="2.85546875" customWidth="1"/>
    <col min="288" max="289" width="0" hidden="1" customWidth="1"/>
    <col min="290" max="290" width="4.85546875" customWidth="1"/>
    <col min="291" max="291" width="0" hidden="1" customWidth="1"/>
    <col min="292" max="292" width="6.42578125" customWidth="1"/>
    <col min="293" max="293" width="7" customWidth="1"/>
    <col min="294" max="294" width="20.5703125" customWidth="1"/>
    <col min="295" max="295" width="2.7109375" customWidth="1"/>
    <col min="513" max="513" width="3.140625" customWidth="1"/>
    <col min="514" max="514" width="10.5703125" customWidth="1"/>
    <col min="515" max="515" width="6" customWidth="1"/>
    <col min="516" max="516" width="5.28515625" customWidth="1"/>
    <col min="517" max="517" width="3.5703125" customWidth="1"/>
    <col min="518" max="519" width="2.85546875" customWidth="1"/>
    <col min="520" max="521" width="0" hidden="1" customWidth="1"/>
    <col min="522" max="522" width="4.85546875" customWidth="1"/>
    <col min="523" max="523" width="0" hidden="1" customWidth="1"/>
    <col min="524" max="524" width="6.28515625" customWidth="1"/>
    <col min="525" max="525" width="4" customWidth="1"/>
    <col min="526" max="527" width="2.85546875" customWidth="1"/>
    <col min="528" max="529" width="0" hidden="1" customWidth="1"/>
    <col min="530" max="530" width="4.7109375" customWidth="1"/>
    <col min="531" max="531" width="0" hidden="1" customWidth="1"/>
    <col min="532" max="532" width="6.140625" customWidth="1"/>
    <col min="533" max="533" width="3.85546875" customWidth="1"/>
    <col min="534" max="536" width="2.85546875" customWidth="1"/>
    <col min="537" max="537" width="0" hidden="1" customWidth="1"/>
    <col min="538" max="538" width="4.85546875" customWidth="1"/>
    <col min="539" max="539" width="0" hidden="1" customWidth="1"/>
    <col min="540" max="540" width="6.140625" customWidth="1"/>
    <col min="541" max="541" width="3.42578125" customWidth="1"/>
    <col min="542" max="543" width="2.85546875" customWidth="1"/>
    <col min="544" max="545" width="0" hidden="1" customWidth="1"/>
    <col min="546" max="546" width="4.85546875" customWidth="1"/>
    <col min="547" max="547" width="0" hidden="1" customWidth="1"/>
    <col min="548" max="548" width="6.42578125" customWidth="1"/>
    <col min="549" max="549" width="7" customWidth="1"/>
    <col min="550" max="550" width="20.5703125" customWidth="1"/>
    <col min="551" max="551" width="2.7109375" customWidth="1"/>
    <col min="769" max="769" width="3.140625" customWidth="1"/>
    <col min="770" max="770" width="10.5703125" customWidth="1"/>
    <col min="771" max="771" width="6" customWidth="1"/>
    <col min="772" max="772" width="5.28515625" customWidth="1"/>
    <col min="773" max="773" width="3.5703125" customWidth="1"/>
    <col min="774" max="775" width="2.85546875" customWidth="1"/>
    <col min="776" max="777" width="0" hidden="1" customWidth="1"/>
    <col min="778" max="778" width="4.85546875" customWidth="1"/>
    <col min="779" max="779" width="0" hidden="1" customWidth="1"/>
    <col min="780" max="780" width="6.28515625" customWidth="1"/>
    <col min="781" max="781" width="4" customWidth="1"/>
    <col min="782" max="783" width="2.85546875" customWidth="1"/>
    <col min="784" max="785" width="0" hidden="1" customWidth="1"/>
    <col min="786" max="786" width="4.7109375" customWidth="1"/>
    <col min="787" max="787" width="0" hidden="1" customWidth="1"/>
    <col min="788" max="788" width="6.140625" customWidth="1"/>
    <col min="789" max="789" width="3.85546875" customWidth="1"/>
    <col min="790" max="792" width="2.85546875" customWidth="1"/>
    <col min="793" max="793" width="0" hidden="1" customWidth="1"/>
    <col min="794" max="794" width="4.85546875" customWidth="1"/>
    <col min="795" max="795" width="0" hidden="1" customWidth="1"/>
    <col min="796" max="796" width="6.140625" customWidth="1"/>
    <col min="797" max="797" width="3.42578125" customWidth="1"/>
    <col min="798" max="799" width="2.85546875" customWidth="1"/>
    <col min="800" max="801" width="0" hidden="1" customWidth="1"/>
    <col min="802" max="802" width="4.85546875" customWidth="1"/>
    <col min="803" max="803" width="0" hidden="1" customWidth="1"/>
    <col min="804" max="804" width="6.42578125" customWidth="1"/>
    <col min="805" max="805" width="7" customWidth="1"/>
    <col min="806" max="806" width="20.5703125" customWidth="1"/>
    <col min="807" max="807" width="2.7109375" customWidth="1"/>
    <col min="1025" max="1025" width="3.140625" customWidth="1"/>
    <col min="1026" max="1026" width="10.5703125" customWidth="1"/>
    <col min="1027" max="1027" width="6" customWidth="1"/>
    <col min="1028" max="1028" width="5.28515625" customWidth="1"/>
    <col min="1029" max="1029" width="3.5703125" customWidth="1"/>
    <col min="1030" max="1031" width="2.85546875" customWidth="1"/>
    <col min="1032" max="1033" width="0" hidden="1" customWidth="1"/>
    <col min="1034" max="1034" width="4.85546875" customWidth="1"/>
    <col min="1035" max="1035" width="0" hidden="1" customWidth="1"/>
    <col min="1036" max="1036" width="6.28515625" customWidth="1"/>
    <col min="1037" max="1037" width="4" customWidth="1"/>
    <col min="1038" max="1039" width="2.85546875" customWidth="1"/>
    <col min="1040" max="1041" width="0" hidden="1" customWidth="1"/>
    <col min="1042" max="1042" width="4.7109375" customWidth="1"/>
    <col min="1043" max="1043" width="0" hidden="1" customWidth="1"/>
    <col min="1044" max="1044" width="6.140625" customWidth="1"/>
    <col min="1045" max="1045" width="3.85546875" customWidth="1"/>
    <col min="1046" max="1048" width="2.85546875" customWidth="1"/>
    <col min="1049" max="1049" width="0" hidden="1" customWidth="1"/>
    <col min="1050" max="1050" width="4.85546875" customWidth="1"/>
    <col min="1051" max="1051" width="0" hidden="1" customWidth="1"/>
    <col min="1052" max="1052" width="6.140625" customWidth="1"/>
    <col min="1053" max="1053" width="3.42578125" customWidth="1"/>
    <col min="1054" max="1055" width="2.85546875" customWidth="1"/>
    <col min="1056" max="1057" width="0" hidden="1" customWidth="1"/>
    <col min="1058" max="1058" width="4.85546875" customWidth="1"/>
    <col min="1059" max="1059" width="0" hidden="1" customWidth="1"/>
    <col min="1060" max="1060" width="6.42578125" customWidth="1"/>
    <col min="1061" max="1061" width="7" customWidth="1"/>
    <col min="1062" max="1062" width="20.5703125" customWidth="1"/>
    <col min="1063" max="1063" width="2.7109375" customWidth="1"/>
    <col min="1281" max="1281" width="3.140625" customWidth="1"/>
    <col min="1282" max="1282" width="10.5703125" customWidth="1"/>
    <col min="1283" max="1283" width="6" customWidth="1"/>
    <col min="1284" max="1284" width="5.28515625" customWidth="1"/>
    <col min="1285" max="1285" width="3.5703125" customWidth="1"/>
    <col min="1286" max="1287" width="2.85546875" customWidth="1"/>
    <col min="1288" max="1289" width="0" hidden="1" customWidth="1"/>
    <col min="1290" max="1290" width="4.85546875" customWidth="1"/>
    <col min="1291" max="1291" width="0" hidden="1" customWidth="1"/>
    <col min="1292" max="1292" width="6.28515625" customWidth="1"/>
    <col min="1293" max="1293" width="4" customWidth="1"/>
    <col min="1294" max="1295" width="2.85546875" customWidth="1"/>
    <col min="1296" max="1297" width="0" hidden="1" customWidth="1"/>
    <col min="1298" max="1298" width="4.7109375" customWidth="1"/>
    <col min="1299" max="1299" width="0" hidden="1" customWidth="1"/>
    <col min="1300" max="1300" width="6.140625" customWidth="1"/>
    <col min="1301" max="1301" width="3.85546875" customWidth="1"/>
    <col min="1302" max="1304" width="2.85546875" customWidth="1"/>
    <col min="1305" max="1305" width="0" hidden="1" customWidth="1"/>
    <col min="1306" max="1306" width="4.85546875" customWidth="1"/>
    <col min="1307" max="1307" width="0" hidden="1" customWidth="1"/>
    <col min="1308" max="1308" width="6.140625" customWidth="1"/>
    <col min="1309" max="1309" width="3.42578125" customWidth="1"/>
    <col min="1310" max="1311" width="2.85546875" customWidth="1"/>
    <col min="1312" max="1313" width="0" hidden="1" customWidth="1"/>
    <col min="1314" max="1314" width="4.85546875" customWidth="1"/>
    <col min="1315" max="1315" width="0" hidden="1" customWidth="1"/>
    <col min="1316" max="1316" width="6.42578125" customWidth="1"/>
    <col min="1317" max="1317" width="7" customWidth="1"/>
    <col min="1318" max="1318" width="20.5703125" customWidth="1"/>
    <col min="1319" max="1319" width="2.7109375" customWidth="1"/>
    <col min="1537" max="1537" width="3.140625" customWidth="1"/>
    <col min="1538" max="1538" width="10.5703125" customWidth="1"/>
    <col min="1539" max="1539" width="6" customWidth="1"/>
    <col min="1540" max="1540" width="5.28515625" customWidth="1"/>
    <col min="1541" max="1541" width="3.5703125" customWidth="1"/>
    <col min="1542" max="1543" width="2.85546875" customWidth="1"/>
    <col min="1544" max="1545" width="0" hidden="1" customWidth="1"/>
    <col min="1546" max="1546" width="4.85546875" customWidth="1"/>
    <col min="1547" max="1547" width="0" hidden="1" customWidth="1"/>
    <col min="1548" max="1548" width="6.28515625" customWidth="1"/>
    <col min="1549" max="1549" width="4" customWidth="1"/>
    <col min="1550" max="1551" width="2.85546875" customWidth="1"/>
    <col min="1552" max="1553" width="0" hidden="1" customWidth="1"/>
    <col min="1554" max="1554" width="4.7109375" customWidth="1"/>
    <col min="1555" max="1555" width="0" hidden="1" customWidth="1"/>
    <col min="1556" max="1556" width="6.140625" customWidth="1"/>
    <col min="1557" max="1557" width="3.85546875" customWidth="1"/>
    <col min="1558" max="1560" width="2.85546875" customWidth="1"/>
    <col min="1561" max="1561" width="0" hidden="1" customWidth="1"/>
    <col min="1562" max="1562" width="4.85546875" customWidth="1"/>
    <col min="1563" max="1563" width="0" hidden="1" customWidth="1"/>
    <col min="1564" max="1564" width="6.140625" customWidth="1"/>
    <col min="1565" max="1565" width="3.42578125" customWidth="1"/>
    <col min="1566" max="1567" width="2.85546875" customWidth="1"/>
    <col min="1568" max="1569" width="0" hidden="1" customWidth="1"/>
    <col min="1570" max="1570" width="4.85546875" customWidth="1"/>
    <col min="1571" max="1571" width="0" hidden="1" customWidth="1"/>
    <col min="1572" max="1572" width="6.42578125" customWidth="1"/>
    <col min="1573" max="1573" width="7" customWidth="1"/>
    <col min="1574" max="1574" width="20.5703125" customWidth="1"/>
    <col min="1575" max="1575" width="2.7109375" customWidth="1"/>
    <col min="1793" max="1793" width="3.140625" customWidth="1"/>
    <col min="1794" max="1794" width="10.5703125" customWidth="1"/>
    <col min="1795" max="1795" width="6" customWidth="1"/>
    <col min="1796" max="1796" width="5.28515625" customWidth="1"/>
    <col min="1797" max="1797" width="3.5703125" customWidth="1"/>
    <col min="1798" max="1799" width="2.85546875" customWidth="1"/>
    <col min="1800" max="1801" width="0" hidden="1" customWidth="1"/>
    <col min="1802" max="1802" width="4.85546875" customWidth="1"/>
    <col min="1803" max="1803" width="0" hidden="1" customWidth="1"/>
    <col min="1804" max="1804" width="6.28515625" customWidth="1"/>
    <col min="1805" max="1805" width="4" customWidth="1"/>
    <col min="1806" max="1807" width="2.85546875" customWidth="1"/>
    <col min="1808" max="1809" width="0" hidden="1" customWidth="1"/>
    <col min="1810" max="1810" width="4.7109375" customWidth="1"/>
    <col min="1811" max="1811" width="0" hidden="1" customWidth="1"/>
    <col min="1812" max="1812" width="6.140625" customWidth="1"/>
    <col min="1813" max="1813" width="3.85546875" customWidth="1"/>
    <col min="1814" max="1816" width="2.85546875" customWidth="1"/>
    <col min="1817" max="1817" width="0" hidden="1" customWidth="1"/>
    <col min="1818" max="1818" width="4.85546875" customWidth="1"/>
    <col min="1819" max="1819" width="0" hidden="1" customWidth="1"/>
    <col min="1820" max="1820" width="6.140625" customWidth="1"/>
    <col min="1821" max="1821" width="3.42578125" customWidth="1"/>
    <col min="1822" max="1823" width="2.85546875" customWidth="1"/>
    <col min="1824" max="1825" width="0" hidden="1" customWidth="1"/>
    <col min="1826" max="1826" width="4.85546875" customWidth="1"/>
    <col min="1827" max="1827" width="0" hidden="1" customWidth="1"/>
    <col min="1828" max="1828" width="6.42578125" customWidth="1"/>
    <col min="1829" max="1829" width="7" customWidth="1"/>
    <col min="1830" max="1830" width="20.5703125" customWidth="1"/>
    <col min="1831" max="1831" width="2.7109375" customWidth="1"/>
    <col min="2049" max="2049" width="3.140625" customWidth="1"/>
    <col min="2050" max="2050" width="10.5703125" customWidth="1"/>
    <col min="2051" max="2051" width="6" customWidth="1"/>
    <col min="2052" max="2052" width="5.28515625" customWidth="1"/>
    <col min="2053" max="2053" width="3.5703125" customWidth="1"/>
    <col min="2054" max="2055" width="2.85546875" customWidth="1"/>
    <col min="2056" max="2057" width="0" hidden="1" customWidth="1"/>
    <col min="2058" max="2058" width="4.85546875" customWidth="1"/>
    <col min="2059" max="2059" width="0" hidden="1" customWidth="1"/>
    <col min="2060" max="2060" width="6.28515625" customWidth="1"/>
    <col min="2061" max="2061" width="4" customWidth="1"/>
    <col min="2062" max="2063" width="2.85546875" customWidth="1"/>
    <col min="2064" max="2065" width="0" hidden="1" customWidth="1"/>
    <col min="2066" max="2066" width="4.7109375" customWidth="1"/>
    <col min="2067" max="2067" width="0" hidden="1" customWidth="1"/>
    <col min="2068" max="2068" width="6.140625" customWidth="1"/>
    <col min="2069" max="2069" width="3.85546875" customWidth="1"/>
    <col min="2070" max="2072" width="2.85546875" customWidth="1"/>
    <col min="2073" max="2073" width="0" hidden="1" customWidth="1"/>
    <col min="2074" max="2074" width="4.85546875" customWidth="1"/>
    <col min="2075" max="2075" width="0" hidden="1" customWidth="1"/>
    <col min="2076" max="2076" width="6.140625" customWidth="1"/>
    <col min="2077" max="2077" width="3.42578125" customWidth="1"/>
    <col min="2078" max="2079" width="2.85546875" customWidth="1"/>
    <col min="2080" max="2081" width="0" hidden="1" customWidth="1"/>
    <col min="2082" max="2082" width="4.85546875" customWidth="1"/>
    <col min="2083" max="2083" width="0" hidden="1" customWidth="1"/>
    <col min="2084" max="2084" width="6.42578125" customWidth="1"/>
    <col min="2085" max="2085" width="7" customWidth="1"/>
    <col min="2086" max="2086" width="20.5703125" customWidth="1"/>
    <col min="2087" max="2087" width="2.7109375" customWidth="1"/>
    <col min="2305" max="2305" width="3.140625" customWidth="1"/>
    <col min="2306" max="2306" width="10.5703125" customWidth="1"/>
    <col min="2307" max="2307" width="6" customWidth="1"/>
    <col min="2308" max="2308" width="5.28515625" customWidth="1"/>
    <col min="2309" max="2309" width="3.5703125" customWidth="1"/>
    <col min="2310" max="2311" width="2.85546875" customWidth="1"/>
    <col min="2312" max="2313" width="0" hidden="1" customWidth="1"/>
    <col min="2314" max="2314" width="4.85546875" customWidth="1"/>
    <col min="2315" max="2315" width="0" hidden="1" customWidth="1"/>
    <col min="2316" max="2316" width="6.28515625" customWidth="1"/>
    <col min="2317" max="2317" width="4" customWidth="1"/>
    <col min="2318" max="2319" width="2.85546875" customWidth="1"/>
    <col min="2320" max="2321" width="0" hidden="1" customWidth="1"/>
    <col min="2322" max="2322" width="4.7109375" customWidth="1"/>
    <col min="2323" max="2323" width="0" hidden="1" customWidth="1"/>
    <col min="2324" max="2324" width="6.140625" customWidth="1"/>
    <col min="2325" max="2325" width="3.85546875" customWidth="1"/>
    <col min="2326" max="2328" width="2.85546875" customWidth="1"/>
    <col min="2329" max="2329" width="0" hidden="1" customWidth="1"/>
    <col min="2330" max="2330" width="4.85546875" customWidth="1"/>
    <col min="2331" max="2331" width="0" hidden="1" customWidth="1"/>
    <col min="2332" max="2332" width="6.140625" customWidth="1"/>
    <col min="2333" max="2333" width="3.42578125" customWidth="1"/>
    <col min="2334" max="2335" width="2.85546875" customWidth="1"/>
    <col min="2336" max="2337" width="0" hidden="1" customWidth="1"/>
    <col min="2338" max="2338" width="4.85546875" customWidth="1"/>
    <col min="2339" max="2339" width="0" hidden="1" customWidth="1"/>
    <col min="2340" max="2340" width="6.42578125" customWidth="1"/>
    <col min="2341" max="2341" width="7" customWidth="1"/>
    <col min="2342" max="2342" width="20.5703125" customWidth="1"/>
    <col min="2343" max="2343" width="2.7109375" customWidth="1"/>
    <col min="2561" max="2561" width="3.140625" customWidth="1"/>
    <col min="2562" max="2562" width="10.5703125" customWidth="1"/>
    <col min="2563" max="2563" width="6" customWidth="1"/>
    <col min="2564" max="2564" width="5.28515625" customWidth="1"/>
    <col min="2565" max="2565" width="3.5703125" customWidth="1"/>
    <col min="2566" max="2567" width="2.85546875" customWidth="1"/>
    <col min="2568" max="2569" width="0" hidden="1" customWidth="1"/>
    <col min="2570" max="2570" width="4.85546875" customWidth="1"/>
    <col min="2571" max="2571" width="0" hidden="1" customWidth="1"/>
    <col min="2572" max="2572" width="6.28515625" customWidth="1"/>
    <col min="2573" max="2573" width="4" customWidth="1"/>
    <col min="2574" max="2575" width="2.85546875" customWidth="1"/>
    <col min="2576" max="2577" width="0" hidden="1" customWidth="1"/>
    <col min="2578" max="2578" width="4.7109375" customWidth="1"/>
    <col min="2579" max="2579" width="0" hidden="1" customWidth="1"/>
    <col min="2580" max="2580" width="6.140625" customWidth="1"/>
    <col min="2581" max="2581" width="3.85546875" customWidth="1"/>
    <col min="2582" max="2584" width="2.85546875" customWidth="1"/>
    <col min="2585" max="2585" width="0" hidden="1" customWidth="1"/>
    <col min="2586" max="2586" width="4.85546875" customWidth="1"/>
    <col min="2587" max="2587" width="0" hidden="1" customWidth="1"/>
    <col min="2588" max="2588" width="6.140625" customWidth="1"/>
    <col min="2589" max="2589" width="3.42578125" customWidth="1"/>
    <col min="2590" max="2591" width="2.85546875" customWidth="1"/>
    <col min="2592" max="2593" width="0" hidden="1" customWidth="1"/>
    <col min="2594" max="2594" width="4.85546875" customWidth="1"/>
    <col min="2595" max="2595" width="0" hidden="1" customWidth="1"/>
    <col min="2596" max="2596" width="6.42578125" customWidth="1"/>
    <col min="2597" max="2597" width="7" customWidth="1"/>
    <col min="2598" max="2598" width="20.5703125" customWidth="1"/>
    <col min="2599" max="2599" width="2.7109375" customWidth="1"/>
    <col min="2817" max="2817" width="3.140625" customWidth="1"/>
    <col min="2818" max="2818" width="10.5703125" customWidth="1"/>
    <col min="2819" max="2819" width="6" customWidth="1"/>
    <col min="2820" max="2820" width="5.28515625" customWidth="1"/>
    <col min="2821" max="2821" width="3.5703125" customWidth="1"/>
    <col min="2822" max="2823" width="2.85546875" customWidth="1"/>
    <col min="2824" max="2825" width="0" hidden="1" customWidth="1"/>
    <col min="2826" max="2826" width="4.85546875" customWidth="1"/>
    <col min="2827" max="2827" width="0" hidden="1" customWidth="1"/>
    <col min="2828" max="2828" width="6.28515625" customWidth="1"/>
    <col min="2829" max="2829" width="4" customWidth="1"/>
    <col min="2830" max="2831" width="2.85546875" customWidth="1"/>
    <col min="2832" max="2833" width="0" hidden="1" customWidth="1"/>
    <col min="2834" max="2834" width="4.7109375" customWidth="1"/>
    <col min="2835" max="2835" width="0" hidden="1" customWidth="1"/>
    <col min="2836" max="2836" width="6.140625" customWidth="1"/>
    <col min="2837" max="2837" width="3.85546875" customWidth="1"/>
    <col min="2838" max="2840" width="2.85546875" customWidth="1"/>
    <col min="2841" max="2841" width="0" hidden="1" customWidth="1"/>
    <col min="2842" max="2842" width="4.85546875" customWidth="1"/>
    <col min="2843" max="2843" width="0" hidden="1" customWidth="1"/>
    <col min="2844" max="2844" width="6.140625" customWidth="1"/>
    <col min="2845" max="2845" width="3.42578125" customWidth="1"/>
    <col min="2846" max="2847" width="2.85546875" customWidth="1"/>
    <col min="2848" max="2849" width="0" hidden="1" customWidth="1"/>
    <col min="2850" max="2850" width="4.85546875" customWidth="1"/>
    <col min="2851" max="2851" width="0" hidden="1" customWidth="1"/>
    <col min="2852" max="2852" width="6.42578125" customWidth="1"/>
    <col min="2853" max="2853" width="7" customWidth="1"/>
    <col min="2854" max="2854" width="20.5703125" customWidth="1"/>
    <col min="2855" max="2855" width="2.7109375" customWidth="1"/>
    <col min="3073" max="3073" width="3.140625" customWidth="1"/>
    <col min="3074" max="3074" width="10.5703125" customWidth="1"/>
    <col min="3075" max="3075" width="6" customWidth="1"/>
    <col min="3076" max="3076" width="5.28515625" customWidth="1"/>
    <col min="3077" max="3077" width="3.5703125" customWidth="1"/>
    <col min="3078" max="3079" width="2.85546875" customWidth="1"/>
    <col min="3080" max="3081" width="0" hidden="1" customWidth="1"/>
    <col min="3082" max="3082" width="4.85546875" customWidth="1"/>
    <col min="3083" max="3083" width="0" hidden="1" customWidth="1"/>
    <col min="3084" max="3084" width="6.28515625" customWidth="1"/>
    <col min="3085" max="3085" width="4" customWidth="1"/>
    <col min="3086" max="3087" width="2.85546875" customWidth="1"/>
    <col min="3088" max="3089" width="0" hidden="1" customWidth="1"/>
    <col min="3090" max="3090" width="4.7109375" customWidth="1"/>
    <col min="3091" max="3091" width="0" hidden="1" customWidth="1"/>
    <col min="3092" max="3092" width="6.140625" customWidth="1"/>
    <col min="3093" max="3093" width="3.85546875" customWidth="1"/>
    <col min="3094" max="3096" width="2.85546875" customWidth="1"/>
    <col min="3097" max="3097" width="0" hidden="1" customWidth="1"/>
    <col min="3098" max="3098" width="4.85546875" customWidth="1"/>
    <col min="3099" max="3099" width="0" hidden="1" customWidth="1"/>
    <col min="3100" max="3100" width="6.140625" customWidth="1"/>
    <col min="3101" max="3101" width="3.42578125" customWidth="1"/>
    <col min="3102" max="3103" width="2.85546875" customWidth="1"/>
    <col min="3104" max="3105" width="0" hidden="1" customWidth="1"/>
    <col min="3106" max="3106" width="4.85546875" customWidth="1"/>
    <col min="3107" max="3107" width="0" hidden="1" customWidth="1"/>
    <col min="3108" max="3108" width="6.42578125" customWidth="1"/>
    <col min="3109" max="3109" width="7" customWidth="1"/>
    <col min="3110" max="3110" width="20.5703125" customWidth="1"/>
    <col min="3111" max="3111" width="2.7109375" customWidth="1"/>
    <col min="3329" max="3329" width="3.140625" customWidth="1"/>
    <col min="3330" max="3330" width="10.5703125" customWidth="1"/>
    <col min="3331" max="3331" width="6" customWidth="1"/>
    <col min="3332" max="3332" width="5.28515625" customWidth="1"/>
    <col min="3333" max="3333" width="3.5703125" customWidth="1"/>
    <col min="3334" max="3335" width="2.85546875" customWidth="1"/>
    <col min="3336" max="3337" width="0" hidden="1" customWidth="1"/>
    <col min="3338" max="3338" width="4.85546875" customWidth="1"/>
    <col min="3339" max="3339" width="0" hidden="1" customWidth="1"/>
    <col min="3340" max="3340" width="6.28515625" customWidth="1"/>
    <col min="3341" max="3341" width="4" customWidth="1"/>
    <col min="3342" max="3343" width="2.85546875" customWidth="1"/>
    <col min="3344" max="3345" width="0" hidden="1" customWidth="1"/>
    <col min="3346" max="3346" width="4.7109375" customWidth="1"/>
    <col min="3347" max="3347" width="0" hidden="1" customWidth="1"/>
    <col min="3348" max="3348" width="6.140625" customWidth="1"/>
    <col min="3349" max="3349" width="3.85546875" customWidth="1"/>
    <col min="3350" max="3352" width="2.85546875" customWidth="1"/>
    <col min="3353" max="3353" width="0" hidden="1" customWidth="1"/>
    <col min="3354" max="3354" width="4.85546875" customWidth="1"/>
    <col min="3355" max="3355" width="0" hidden="1" customWidth="1"/>
    <col min="3356" max="3356" width="6.140625" customWidth="1"/>
    <col min="3357" max="3357" width="3.42578125" customWidth="1"/>
    <col min="3358" max="3359" width="2.85546875" customWidth="1"/>
    <col min="3360" max="3361" width="0" hidden="1" customWidth="1"/>
    <col min="3362" max="3362" width="4.85546875" customWidth="1"/>
    <col min="3363" max="3363" width="0" hidden="1" customWidth="1"/>
    <col min="3364" max="3364" width="6.42578125" customWidth="1"/>
    <col min="3365" max="3365" width="7" customWidth="1"/>
    <col min="3366" max="3366" width="20.5703125" customWidth="1"/>
    <col min="3367" max="3367" width="2.7109375" customWidth="1"/>
    <col min="3585" max="3585" width="3.140625" customWidth="1"/>
    <col min="3586" max="3586" width="10.5703125" customWidth="1"/>
    <col min="3587" max="3587" width="6" customWidth="1"/>
    <col min="3588" max="3588" width="5.28515625" customWidth="1"/>
    <col min="3589" max="3589" width="3.5703125" customWidth="1"/>
    <col min="3590" max="3591" width="2.85546875" customWidth="1"/>
    <col min="3592" max="3593" width="0" hidden="1" customWidth="1"/>
    <col min="3594" max="3594" width="4.85546875" customWidth="1"/>
    <col min="3595" max="3595" width="0" hidden="1" customWidth="1"/>
    <col min="3596" max="3596" width="6.28515625" customWidth="1"/>
    <col min="3597" max="3597" width="4" customWidth="1"/>
    <col min="3598" max="3599" width="2.85546875" customWidth="1"/>
    <col min="3600" max="3601" width="0" hidden="1" customWidth="1"/>
    <col min="3602" max="3602" width="4.7109375" customWidth="1"/>
    <col min="3603" max="3603" width="0" hidden="1" customWidth="1"/>
    <col min="3604" max="3604" width="6.140625" customWidth="1"/>
    <col min="3605" max="3605" width="3.85546875" customWidth="1"/>
    <col min="3606" max="3608" width="2.85546875" customWidth="1"/>
    <col min="3609" max="3609" width="0" hidden="1" customWidth="1"/>
    <col min="3610" max="3610" width="4.85546875" customWidth="1"/>
    <col min="3611" max="3611" width="0" hidden="1" customWidth="1"/>
    <col min="3612" max="3612" width="6.140625" customWidth="1"/>
    <col min="3613" max="3613" width="3.42578125" customWidth="1"/>
    <col min="3614" max="3615" width="2.85546875" customWidth="1"/>
    <col min="3616" max="3617" width="0" hidden="1" customWidth="1"/>
    <col min="3618" max="3618" width="4.85546875" customWidth="1"/>
    <col min="3619" max="3619" width="0" hidden="1" customWidth="1"/>
    <col min="3620" max="3620" width="6.42578125" customWidth="1"/>
    <col min="3621" max="3621" width="7" customWidth="1"/>
    <col min="3622" max="3622" width="20.5703125" customWidth="1"/>
    <col min="3623" max="3623" width="2.7109375" customWidth="1"/>
    <col min="3841" max="3841" width="3.140625" customWidth="1"/>
    <col min="3842" max="3842" width="10.5703125" customWidth="1"/>
    <col min="3843" max="3843" width="6" customWidth="1"/>
    <col min="3844" max="3844" width="5.28515625" customWidth="1"/>
    <col min="3845" max="3845" width="3.5703125" customWidth="1"/>
    <col min="3846" max="3847" width="2.85546875" customWidth="1"/>
    <col min="3848" max="3849" width="0" hidden="1" customWidth="1"/>
    <col min="3850" max="3850" width="4.85546875" customWidth="1"/>
    <col min="3851" max="3851" width="0" hidden="1" customWidth="1"/>
    <col min="3852" max="3852" width="6.28515625" customWidth="1"/>
    <col min="3853" max="3853" width="4" customWidth="1"/>
    <col min="3854" max="3855" width="2.85546875" customWidth="1"/>
    <col min="3856" max="3857" width="0" hidden="1" customWidth="1"/>
    <col min="3858" max="3858" width="4.7109375" customWidth="1"/>
    <col min="3859" max="3859" width="0" hidden="1" customWidth="1"/>
    <col min="3860" max="3860" width="6.140625" customWidth="1"/>
    <col min="3861" max="3861" width="3.85546875" customWidth="1"/>
    <col min="3862" max="3864" width="2.85546875" customWidth="1"/>
    <col min="3865" max="3865" width="0" hidden="1" customWidth="1"/>
    <col min="3866" max="3866" width="4.85546875" customWidth="1"/>
    <col min="3867" max="3867" width="0" hidden="1" customWidth="1"/>
    <col min="3868" max="3868" width="6.140625" customWidth="1"/>
    <col min="3869" max="3869" width="3.42578125" customWidth="1"/>
    <col min="3870" max="3871" width="2.85546875" customWidth="1"/>
    <col min="3872" max="3873" width="0" hidden="1" customWidth="1"/>
    <col min="3874" max="3874" width="4.85546875" customWidth="1"/>
    <col min="3875" max="3875" width="0" hidden="1" customWidth="1"/>
    <col min="3876" max="3876" width="6.42578125" customWidth="1"/>
    <col min="3877" max="3877" width="7" customWidth="1"/>
    <col min="3878" max="3878" width="20.5703125" customWidth="1"/>
    <col min="3879" max="3879" width="2.7109375" customWidth="1"/>
    <col min="4097" max="4097" width="3.140625" customWidth="1"/>
    <col min="4098" max="4098" width="10.5703125" customWidth="1"/>
    <col min="4099" max="4099" width="6" customWidth="1"/>
    <col min="4100" max="4100" width="5.28515625" customWidth="1"/>
    <col min="4101" max="4101" width="3.5703125" customWidth="1"/>
    <col min="4102" max="4103" width="2.85546875" customWidth="1"/>
    <col min="4104" max="4105" width="0" hidden="1" customWidth="1"/>
    <col min="4106" max="4106" width="4.85546875" customWidth="1"/>
    <col min="4107" max="4107" width="0" hidden="1" customWidth="1"/>
    <col min="4108" max="4108" width="6.28515625" customWidth="1"/>
    <col min="4109" max="4109" width="4" customWidth="1"/>
    <col min="4110" max="4111" width="2.85546875" customWidth="1"/>
    <col min="4112" max="4113" width="0" hidden="1" customWidth="1"/>
    <col min="4114" max="4114" width="4.7109375" customWidth="1"/>
    <col min="4115" max="4115" width="0" hidden="1" customWidth="1"/>
    <col min="4116" max="4116" width="6.140625" customWidth="1"/>
    <col min="4117" max="4117" width="3.85546875" customWidth="1"/>
    <col min="4118" max="4120" width="2.85546875" customWidth="1"/>
    <col min="4121" max="4121" width="0" hidden="1" customWidth="1"/>
    <col min="4122" max="4122" width="4.85546875" customWidth="1"/>
    <col min="4123" max="4123" width="0" hidden="1" customWidth="1"/>
    <col min="4124" max="4124" width="6.140625" customWidth="1"/>
    <col min="4125" max="4125" width="3.42578125" customWidth="1"/>
    <col min="4126" max="4127" width="2.85546875" customWidth="1"/>
    <col min="4128" max="4129" width="0" hidden="1" customWidth="1"/>
    <col min="4130" max="4130" width="4.85546875" customWidth="1"/>
    <col min="4131" max="4131" width="0" hidden="1" customWidth="1"/>
    <col min="4132" max="4132" width="6.42578125" customWidth="1"/>
    <col min="4133" max="4133" width="7" customWidth="1"/>
    <col min="4134" max="4134" width="20.5703125" customWidth="1"/>
    <col min="4135" max="4135" width="2.7109375" customWidth="1"/>
    <col min="4353" max="4353" width="3.140625" customWidth="1"/>
    <col min="4354" max="4354" width="10.5703125" customWidth="1"/>
    <col min="4355" max="4355" width="6" customWidth="1"/>
    <col min="4356" max="4356" width="5.28515625" customWidth="1"/>
    <col min="4357" max="4357" width="3.5703125" customWidth="1"/>
    <col min="4358" max="4359" width="2.85546875" customWidth="1"/>
    <col min="4360" max="4361" width="0" hidden="1" customWidth="1"/>
    <col min="4362" max="4362" width="4.85546875" customWidth="1"/>
    <col min="4363" max="4363" width="0" hidden="1" customWidth="1"/>
    <col min="4364" max="4364" width="6.28515625" customWidth="1"/>
    <col min="4365" max="4365" width="4" customWidth="1"/>
    <col min="4366" max="4367" width="2.85546875" customWidth="1"/>
    <col min="4368" max="4369" width="0" hidden="1" customWidth="1"/>
    <col min="4370" max="4370" width="4.7109375" customWidth="1"/>
    <col min="4371" max="4371" width="0" hidden="1" customWidth="1"/>
    <col min="4372" max="4372" width="6.140625" customWidth="1"/>
    <col min="4373" max="4373" width="3.85546875" customWidth="1"/>
    <col min="4374" max="4376" width="2.85546875" customWidth="1"/>
    <col min="4377" max="4377" width="0" hidden="1" customWidth="1"/>
    <col min="4378" max="4378" width="4.85546875" customWidth="1"/>
    <col min="4379" max="4379" width="0" hidden="1" customWidth="1"/>
    <col min="4380" max="4380" width="6.140625" customWidth="1"/>
    <col min="4381" max="4381" width="3.42578125" customWidth="1"/>
    <col min="4382" max="4383" width="2.85546875" customWidth="1"/>
    <col min="4384" max="4385" width="0" hidden="1" customWidth="1"/>
    <col min="4386" max="4386" width="4.85546875" customWidth="1"/>
    <col min="4387" max="4387" width="0" hidden="1" customWidth="1"/>
    <col min="4388" max="4388" width="6.42578125" customWidth="1"/>
    <col min="4389" max="4389" width="7" customWidth="1"/>
    <col min="4390" max="4390" width="20.5703125" customWidth="1"/>
    <col min="4391" max="4391" width="2.7109375" customWidth="1"/>
    <col min="4609" max="4609" width="3.140625" customWidth="1"/>
    <col min="4610" max="4610" width="10.5703125" customWidth="1"/>
    <col min="4611" max="4611" width="6" customWidth="1"/>
    <col min="4612" max="4612" width="5.28515625" customWidth="1"/>
    <col min="4613" max="4613" width="3.5703125" customWidth="1"/>
    <col min="4614" max="4615" width="2.85546875" customWidth="1"/>
    <col min="4616" max="4617" width="0" hidden="1" customWidth="1"/>
    <col min="4618" max="4618" width="4.85546875" customWidth="1"/>
    <col min="4619" max="4619" width="0" hidden="1" customWidth="1"/>
    <col min="4620" max="4620" width="6.28515625" customWidth="1"/>
    <col min="4621" max="4621" width="4" customWidth="1"/>
    <col min="4622" max="4623" width="2.85546875" customWidth="1"/>
    <col min="4624" max="4625" width="0" hidden="1" customWidth="1"/>
    <col min="4626" max="4626" width="4.7109375" customWidth="1"/>
    <col min="4627" max="4627" width="0" hidden="1" customWidth="1"/>
    <col min="4628" max="4628" width="6.140625" customWidth="1"/>
    <col min="4629" max="4629" width="3.85546875" customWidth="1"/>
    <col min="4630" max="4632" width="2.85546875" customWidth="1"/>
    <col min="4633" max="4633" width="0" hidden="1" customWidth="1"/>
    <col min="4634" max="4634" width="4.85546875" customWidth="1"/>
    <col min="4635" max="4635" width="0" hidden="1" customWidth="1"/>
    <col min="4636" max="4636" width="6.140625" customWidth="1"/>
    <col min="4637" max="4637" width="3.42578125" customWidth="1"/>
    <col min="4638" max="4639" width="2.85546875" customWidth="1"/>
    <col min="4640" max="4641" width="0" hidden="1" customWidth="1"/>
    <col min="4642" max="4642" width="4.85546875" customWidth="1"/>
    <col min="4643" max="4643" width="0" hidden="1" customWidth="1"/>
    <col min="4644" max="4644" width="6.42578125" customWidth="1"/>
    <col min="4645" max="4645" width="7" customWidth="1"/>
    <col min="4646" max="4646" width="20.5703125" customWidth="1"/>
    <col min="4647" max="4647" width="2.7109375" customWidth="1"/>
    <col min="4865" max="4865" width="3.140625" customWidth="1"/>
    <col min="4866" max="4866" width="10.5703125" customWidth="1"/>
    <col min="4867" max="4867" width="6" customWidth="1"/>
    <col min="4868" max="4868" width="5.28515625" customWidth="1"/>
    <col min="4869" max="4869" width="3.5703125" customWidth="1"/>
    <col min="4870" max="4871" width="2.85546875" customWidth="1"/>
    <col min="4872" max="4873" width="0" hidden="1" customWidth="1"/>
    <col min="4874" max="4874" width="4.85546875" customWidth="1"/>
    <col min="4875" max="4875" width="0" hidden="1" customWidth="1"/>
    <col min="4876" max="4876" width="6.28515625" customWidth="1"/>
    <col min="4877" max="4877" width="4" customWidth="1"/>
    <col min="4878" max="4879" width="2.85546875" customWidth="1"/>
    <col min="4880" max="4881" width="0" hidden="1" customWidth="1"/>
    <col min="4882" max="4882" width="4.7109375" customWidth="1"/>
    <col min="4883" max="4883" width="0" hidden="1" customWidth="1"/>
    <col min="4884" max="4884" width="6.140625" customWidth="1"/>
    <col min="4885" max="4885" width="3.85546875" customWidth="1"/>
    <col min="4886" max="4888" width="2.85546875" customWidth="1"/>
    <col min="4889" max="4889" width="0" hidden="1" customWidth="1"/>
    <col min="4890" max="4890" width="4.85546875" customWidth="1"/>
    <col min="4891" max="4891" width="0" hidden="1" customWidth="1"/>
    <col min="4892" max="4892" width="6.140625" customWidth="1"/>
    <col min="4893" max="4893" width="3.42578125" customWidth="1"/>
    <col min="4894" max="4895" width="2.85546875" customWidth="1"/>
    <col min="4896" max="4897" width="0" hidden="1" customWidth="1"/>
    <col min="4898" max="4898" width="4.85546875" customWidth="1"/>
    <col min="4899" max="4899" width="0" hidden="1" customWidth="1"/>
    <col min="4900" max="4900" width="6.42578125" customWidth="1"/>
    <col min="4901" max="4901" width="7" customWidth="1"/>
    <col min="4902" max="4902" width="20.5703125" customWidth="1"/>
    <col min="4903" max="4903" width="2.7109375" customWidth="1"/>
    <col min="5121" max="5121" width="3.140625" customWidth="1"/>
    <col min="5122" max="5122" width="10.5703125" customWidth="1"/>
    <col min="5123" max="5123" width="6" customWidth="1"/>
    <col min="5124" max="5124" width="5.28515625" customWidth="1"/>
    <col min="5125" max="5125" width="3.5703125" customWidth="1"/>
    <col min="5126" max="5127" width="2.85546875" customWidth="1"/>
    <col min="5128" max="5129" width="0" hidden="1" customWidth="1"/>
    <col min="5130" max="5130" width="4.85546875" customWidth="1"/>
    <col min="5131" max="5131" width="0" hidden="1" customWidth="1"/>
    <col min="5132" max="5132" width="6.28515625" customWidth="1"/>
    <col min="5133" max="5133" width="4" customWidth="1"/>
    <col min="5134" max="5135" width="2.85546875" customWidth="1"/>
    <col min="5136" max="5137" width="0" hidden="1" customWidth="1"/>
    <col min="5138" max="5138" width="4.7109375" customWidth="1"/>
    <col min="5139" max="5139" width="0" hidden="1" customWidth="1"/>
    <col min="5140" max="5140" width="6.140625" customWidth="1"/>
    <col min="5141" max="5141" width="3.85546875" customWidth="1"/>
    <col min="5142" max="5144" width="2.85546875" customWidth="1"/>
    <col min="5145" max="5145" width="0" hidden="1" customWidth="1"/>
    <col min="5146" max="5146" width="4.85546875" customWidth="1"/>
    <col min="5147" max="5147" width="0" hidden="1" customWidth="1"/>
    <col min="5148" max="5148" width="6.140625" customWidth="1"/>
    <col min="5149" max="5149" width="3.42578125" customWidth="1"/>
    <col min="5150" max="5151" width="2.85546875" customWidth="1"/>
    <col min="5152" max="5153" width="0" hidden="1" customWidth="1"/>
    <col min="5154" max="5154" width="4.85546875" customWidth="1"/>
    <col min="5155" max="5155" width="0" hidden="1" customWidth="1"/>
    <col min="5156" max="5156" width="6.42578125" customWidth="1"/>
    <col min="5157" max="5157" width="7" customWidth="1"/>
    <col min="5158" max="5158" width="20.5703125" customWidth="1"/>
    <col min="5159" max="5159" width="2.7109375" customWidth="1"/>
    <col min="5377" max="5377" width="3.140625" customWidth="1"/>
    <col min="5378" max="5378" width="10.5703125" customWidth="1"/>
    <col min="5379" max="5379" width="6" customWidth="1"/>
    <col min="5380" max="5380" width="5.28515625" customWidth="1"/>
    <col min="5381" max="5381" width="3.5703125" customWidth="1"/>
    <col min="5382" max="5383" width="2.85546875" customWidth="1"/>
    <col min="5384" max="5385" width="0" hidden="1" customWidth="1"/>
    <col min="5386" max="5386" width="4.85546875" customWidth="1"/>
    <col min="5387" max="5387" width="0" hidden="1" customWidth="1"/>
    <col min="5388" max="5388" width="6.28515625" customWidth="1"/>
    <col min="5389" max="5389" width="4" customWidth="1"/>
    <col min="5390" max="5391" width="2.85546875" customWidth="1"/>
    <col min="5392" max="5393" width="0" hidden="1" customWidth="1"/>
    <col min="5394" max="5394" width="4.7109375" customWidth="1"/>
    <col min="5395" max="5395" width="0" hidden="1" customWidth="1"/>
    <col min="5396" max="5396" width="6.140625" customWidth="1"/>
    <col min="5397" max="5397" width="3.85546875" customWidth="1"/>
    <col min="5398" max="5400" width="2.85546875" customWidth="1"/>
    <col min="5401" max="5401" width="0" hidden="1" customWidth="1"/>
    <col min="5402" max="5402" width="4.85546875" customWidth="1"/>
    <col min="5403" max="5403" width="0" hidden="1" customWidth="1"/>
    <col min="5404" max="5404" width="6.140625" customWidth="1"/>
    <col min="5405" max="5405" width="3.42578125" customWidth="1"/>
    <col min="5406" max="5407" width="2.85546875" customWidth="1"/>
    <col min="5408" max="5409" width="0" hidden="1" customWidth="1"/>
    <col min="5410" max="5410" width="4.85546875" customWidth="1"/>
    <col min="5411" max="5411" width="0" hidden="1" customWidth="1"/>
    <col min="5412" max="5412" width="6.42578125" customWidth="1"/>
    <col min="5413" max="5413" width="7" customWidth="1"/>
    <col min="5414" max="5414" width="20.5703125" customWidth="1"/>
    <col min="5415" max="5415" width="2.7109375" customWidth="1"/>
    <col min="5633" max="5633" width="3.140625" customWidth="1"/>
    <col min="5634" max="5634" width="10.5703125" customWidth="1"/>
    <col min="5635" max="5635" width="6" customWidth="1"/>
    <col min="5636" max="5636" width="5.28515625" customWidth="1"/>
    <col min="5637" max="5637" width="3.5703125" customWidth="1"/>
    <col min="5638" max="5639" width="2.85546875" customWidth="1"/>
    <col min="5640" max="5641" width="0" hidden="1" customWidth="1"/>
    <col min="5642" max="5642" width="4.85546875" customWidth="1"/>
    <col min="5643" max="5643" width="0" hidden="1" customWidth="1"/>
    <col min="5644" max="5644" width="6.28515625" customWidth="1"/>
    <col min="5645" max="5645" width="4" customWidth="1"/>
    <col min="5646" max="5647" width="2.85546875" customWidth="1"/>
    <col min="5648" max="5649" width="0" hidden="1" customWidth="1"/>
    <col min="5650" max="5650" width="4.7109375" customWidth="1"/>
    <col min="5651" max="5651" width="0" hidden="1" customWidth="1"/>
    <col min="5652" max="5652" width="6.140625" customWidth="1"/>
    <col min="5653" max="5653" width="3.85546875" customWidth="1"/>
    <col min="5654" max="5656" width="2.85546875" customWidth="1"/>
    <col min="5657" max="5657" width="0" hidden="1" customWidth="1"/>
    <col min="5658" max="5658" width="4.85546875" customWidth="1"/>
    <col min="5659" max="5659" width="0" hidden="1" customWidth="1"/>
    <col min="5660" max="5660" width="6.140625" customWidth="1"/>
    <col min="5661" max="5661" width="3.42578125" customWidth="1"/>
    <col min="5662" max="5663" width="2.85546875" customWidth="1"/>
    <col min="5664" max="5665" width="0" hidden="1" customWidth="1"/>
    <col min="5666" max="5666" width="4.85546875" customWidth="1"/>
    <col min="5667" max="5667" width="0" hidden="1" customWidth="1"/>
    <col min="5668" max="5668" width="6.42578125" customWidth="1"/>
    <col min="5669" max="5669" width="7" customWidth="1"/>
    <col min="5670" max="5670" width="20.5703125" customWidth="1"/>
    <col min="5671" max="5671" width="2.7109375" customWidth="1"/>
    <col min="5889" max="5889" width="3.140625" customWidth="1"/>
    <col min="5890" max="5890" width="10.5703125" customWidth="1"/>
    <col min="5891" max="5891" width="6" customWidth="1"/>
    <col min="5892" max="5892" width="5.28515625" customWidth="1"/>
    <col min="5893" max="5893" width="3.5703125" customWidth="1"/>
    <col min="5894" max="5895" width="2.85546875" customWidth="1"/>
    <col min="5896" max="5897" width="0" hidden="1" customWidth="1"/>
    <col min="5898" max="5898" width="4.85546875" customWidth="1"/>
    <col min="5899" max="5899" width="0" hidden="1" customWidth="1"/>
    <col min="5900" max="5900" width="6.28515625" customWidth="1"/>
    <col min="5901" max="5901" width="4" customWidth="1"/>
    <col min="5902" max="5903" width="2.85546875" customWidth="1"/>
    <col min="5904" max="5905" width="0" hidden="1" customWidth="1"/>
    <col min="5906" max="5906" width="4.7109375" customWidth="1"/>
    <col min="5907" max="5907" width="0" hidden="1" customWidth="1"/>
    <col min="5908" max="5908" width="6.140625" customWidth="1"/>
    <col min="5909" max="5909" width="3.85546875" customWidth="1"/>
    <col min="5910" max="5912" width="2.85546875" customWidth="1"/>
    <col min="5913" max="5913" width="0" hidden="1" customWidth="1"/>
    <col min="5914" max="5914" width="4.85546875" customWidth="1"/>
    <col min="5915" max="5915" width="0" hidden="1" customWidth="1"/>
    <col min="5916" max="5916" width="6.140625" customWidth="1"/>
    <col min="5917" max="5917" width="3.42578125" customWidth="1"/>
    <col min="5918" max="5919" width="2.85546875" customWidth="1"/>
    <col min="5920" max="5921" width="0" hidden="1" customWidth="1"/>
    <col min="5922" max="5922" width="4.85546875" customWidth="1"/>
    <col min="5923" max="5923" width="0" hidden="1" customWidth="1"/>
    <col min="5924" max="5924" width="6.42578125" customWidth="1"/>
    <col min="5925" max="5925" width="7" customWidth="1"/>
    <col min="5926" max="5926" width="20.5703125" customWidth="1"/>
    <col min="5927" max="5927" width="2.7109375" customWidth="1"/>
    <col min="6145" max="6145" width="3.140625" customWidth="1"/>
    <col min="6146" max="6146" width="10.5703125" customWidth="1"/>
    <col min="6147" max="6147" width="6" customWidth="1"/>
    <col min="6148" max="6148" width="5.28515625" customWidth="1"/>
    <col min="6149" max="6149" width="3.5703125" customWidth="1"/>
    <col min="6150" max="6151" width="2.85546875" customWidth="1"/>
    <col min="6152" max="6153" width="0" hidden="1" customWidth="1"/>
    <col min="6154" max="6154" width="4.85546875" customWidth="1"/>
    <col min="6155" max="6155" width="0" hidden="1" customWidth="1"/>
    <col min="6156" max="6156" width="6.28515625" customWidth="1"/>
    <col min="6157" max="6157" width="4" customWidth="1"/>
    <col min="6158" max="6159" width="2.85546875" customWidth="1"/>
    <col min="6160" max="6161" width="0" hidden="1" customWidth="1"/>
    <col min="6162" max="6162" width="4.7109375" customWidth="1"/>
    <col min="6163" max="6163" width="0" hidden="1" customWidth="1"/>
    <col min="6164" max="6164" width="6.140625" customWidth="1"/>
    <col min="6165" max="6165" width="3.85546875" customWidth="1"/>
    <col min="6166" max="6168" width="2.85546875" customWidth="1"/>
    <col min="6169" max="6169" width="0" hidden="1" customWidth="1"/>
    <col min="6170" max="6170" width="4.85546875" customWidth="1"/>
    <col min="6171" max="6171" width="0" hidden="1" customWidth="1"/>
    <col min="6172" max="6172" width="6.140625" customWidth="1"/>
    <col min="6173" max="6173" width="3.42578125" customWidth="1"/>
    <col min="6174" max="6175" width="2.85546875" customWidth="1"/>
    <col min="6176" max="6177" width="0" hidden="1" customWidth="1"/>
    <col min="6178" max="6178" width="4.85546875" customWidth="1"/>
    <col min="6179" max="6179" width="0" hidden="1" customWidth="1"/>
    <col min="6180" max="6180" width="6.42578125" customWidth="1"/>
    <col min="6181" max="6181" width="7" customWidth="1"/>
    <col min="6182" max="6182" width="20.5703125" customWidth="1"/>
    <col min="6183" max="6183" width="2.7109375" customWidth="1"/>
    <col min="6401" max="6401" width="3.140625" customWidth="1"/>
    <col min="6402" max="6402" width="10.5703125" customWidth="1"/>
    <col min="6403" max="6403" width="6" customWidth="1"/>
    <col min="6404" max="6404" width="5.28515625" customWidth="1"/>
    <col min="6405" max="6405" width="3.5703125" customWidth="1"/>
    <col min="6406" max="6407" width="2.85546875" customWidth="1"/>
    <col min="6408" max="6409" width="0" hidden="1" customWidth="1"/>
    <col min="6410" max="6410" width="4.85546875" customWidth="1"/>
    <col min="6411" max="6411" width="0" hidden="1" customWidth="1"/>
    <col min="6412" max="6412" width="6.28515625" customWidth="1"/>
    <col min="6413" max="6413" width="4" customWidth="1"/>
    <col min="6414" max="6415" width="2.85546875" customWidth="1"/>
    <col min="6416" max="6417" width="0" hidden="1" customWidth="1"/>
    <col min="6418" max="6418" width="4.7109375" customWidth="1"/>
    <col min="6419" max="6419" width="0" hidden="1" customWidth="1"/>
    <col min="6420" max="6420" width="6.140625" customWidth="1"/>
    <col min="6421" max="6421" width="3.85546875" customWidth="1"/>
    <col min="6422" max="6424" width="2.85546875" customWidth="1"/>
    <col min="6425" max="6425" width="0" hidden="1" customWidth="1"/>
    <col min="6426" max="6426" width="4.85546875" customWidth="1"/>
    <col min="6427" max="6427" width="0" hidden="1" customWidth="1"/>
    <col min="6428" max="6428" width="6.140625" customWidth="1"/>
    <col min="6429" max="6429" width="3.42578125" customWidth="1"/>
    <col min="6430" max="6431" width="2.85546875" customWidth="1"/>
    <col min="6432" max="6433" width="0" hidden="1" customWidth="1"/>
    <col min="6434" max="6434" width="4.85546875" customWidth="1"/>
    <col min="6435" max="6435" width="0" hidden="1" customWidth="1"/>
    <col min="6436" max="6436" width="6.42578125" customWidth="1"/>
    <col min="6437" max="6437" width="7" customWidth="1"/>
    <col min="6438" max="6438" width="20.5703125" customWidth="1"/>
    <col min="6439" max="6439" width="2.7109375" customWidth="1"/>
    <col min="6657" max="6657" width="3.140625" customWidth="1"/>
    <col min="6658" max="6658" width="10.5703125" customWidth="1"/>
    <col min="6659" max="6659" width="6" customWidth="1"/>
    <col min="6660" max="6660" width="5.28515625" customWidth="1"/>
    <col min="6661" max="6661" width="3.5703125" customWidth="1"/>
    <col min="6662" max="6663" width="2.85546875" customWidth="1"/>
    <col min="6664" max="6665" width="0" hidden="1" customWidth="1"/>
    <col min="6666" max="6666" width="4.85546875" customWidth="1"/>
    <col min="6667" max="6667" width="0" hidden="1" customWidth="1"/>
    <col min="6668" max="6668" width="6.28515625" customWidth="1"/>
    <col min="6669" max="6669" width="4" customWidth="1"/>
    <col min="6670" max="6671" width="2.85546875" customWidth="1"/>
    <col min="6672" max="6673" width="0" hidden="1" customWidth="1"/>
    <col min="6674" max="6674" width="4.7109375" customWidth="1"/>
    <col min="6675" max="6675" width="0" hidden="1" customWidth="1"/>
    <col min="6676" max="6676" width="6.140625" customWidth="1"/>
    <col min="6677" max="6677" width="3.85546875" customWidth="1"/>
    <col min="6678" max="6680" width="2.85546875" customWidth="1"/>
    <col min="6681" max="6681" width="0" hidden="1" customWidth="1"/>
    <col min="6682" max="6682" width="4.85546875" customWidth="1"/>
    <col min="6683" max="6683" width="0" hidden="1" customWidth="1"/>
    <col min="6684" max="6684" width="6.140625" customWidth="1"/>
    <col min="6685" max="6685" width="3.42578125" customWidth="1"/>
    <col min="6686" max="6687" width="2.85546875" customWidth="1"/>
    <col min="6688" max="6689" width="0" hidden="1" customWidth="1"/>
    <col min="6690" max="6690" width="4.85546875" customWidth="1"/>
    <col min="6691" max="6691" width="0" hidden="1" customWidth="1"/>
    <col min="6692" max="6692" width="6.42578125" customWidth="1"/>
    <col min="6693" max="6693" width="7" customWidth="1"/>
    <col min="6694" max="6694" width="20.5703125" customWidth="1"/>
    <col min="6695" max="6695" width="2.7109375" customWidth="1"/>
    <col min="6913" max="6913" width="3.140625" customWidth="1"/>
    <col min="6914" max="6914" width="10.5703125" customWidth="1"/>
    <col min="6915" max="6915" width="6" customWidth="1"/>
    <col min="6916" max="6916" width="5.28515625" customWidth="1"/>
    <col min="6917" max="6917" width="3.5703125" customWidth="1"/>
    <col min="6918" max="6919" width="2.85546875" customWidth="1"/>
    <col min="6920" max="6921" width="0" hidden="1" customWidth="1"/>
    <col min="6922" max="6922" width="4.85546875" customWidth="1"/>
    <col min="6923" max="6923" width="0" hidden="1" customWidth="1"/>
    <col min="6924" max="6924" width="6.28515625" customWidth="1"/>
    <col min="6925" max="6925" width="4" customWidth="1"/>
    <col min="6926" max="6927" width="2.85546875" customWidth="1"/>
    <col min="6928" max="6929" width="0" hidden="1" customWidth="1"/>
    <col min="6930" max="6930" width="4.7109375" customWidth="1"/>
    <col min="6931" max="6931" width="0" hidden="1" customWidth="1"/>
    <col min="6932" max="6932" width="6.140625" customWidth="1"/>
    <col min="6933" max="6933" width="3.85546875" customWidth="1"/>
    <col min="6934" max="6936" width="2.85546875" customWidth="1"/>
    <col min="6937" max="6937" width="0" hidden="1" customWidth="1"/>
    <col min="6938" max="6938" width="4.85546875" customWidth="1"/>
    <col min="6939" max="6939" width="0" hidden="1" customWidth="1"/>
    <col min="6940" max="6940" width="6.140625" customWidth="1"/>
    <col min="6941" max="6941" width="3.42578125" customWidth="1"/>
    <col min="6942" max="6943" width="2.85546875" customWidth="1"/>
    <col min="6944" max="6945" width="0" hidden="1" customWidth="1"/>
    <col min="6946" max="6946" width="4.85546875" customWidth="1"/>
    <col min="6947" max="6947" width="0" hidden="1" customWidth="1"/>
    <col min="6948" max="6948" width="6.42578125" customWidth="1"/>
    <col min="6949" max="6949" width="7" customWidth="1"/>
    <col min="6950" max="6950" width="20.5703125" customWidth="1"/>
    <col min="6951" max="6951" width="2.7109375" customWidth="1"/>
    <col min="7169" max="7169" width="3.140625" customWidth="1"/>
    <col min="7170" max="7170" width="10.5703125" customWidth="1"/>
    <col min="7171" max="7171" width="6" customWidth="1"/>
    <col min="7172" max="7172" width="5.28515625" customWidth="1"/>
    <col min="7173" max="7173" width="3.5703125" customWidth="1"/>
    <col min="7174" max="7175" width="2.85546875" customWidth="1"/>
    <col min="7176" max="7177" width="0" hidden="1" customWidth="1"/>
    <col min="7178" max="7178" width="4.85546875" customWidth="1"/>
    <col min="7179" max="7179" width="0" hidden="1" customWidth="1"/>
    <col min="7180" max="7180" width="6.28515625" customWidth="1"/>
    <col min="7181" max="7181" width="4" customWidth="1"/>
    <col min="7182" max="7183" width="2.85546875" customWidth="1"/>
    <col min="7184" max="7185" width="0" hidden="1" customWidth="1"/>
    <col min="7186" max="7186" width="4.7109375" customWidth="1"/>
    <col min="7187" max="7187" width="0" hidden="1" customWidth="1"/>
    <col min="7188" max="7188" width="6.140625" customWidth="1"/>
    <col min="7189" max="7189" width="3.85546875" customWidth="1"/>
    <col min="7190" max="7192" width="2.85546875" customWidth="1"/>
    <col min="7193" max="7193" width="0" hidden="1" customWidth="1"/>
    <col min="7194" max="7194" width="4.85546875" customWidth="1"/>
    <col min="7195" max="7195" width="0" hidden="1" customWidth="1"/>
    <col min="7196" max="7196" width="6.140625" customWidth="1"/>
    <col min="7197" max="7197" width="3.42578125" customWidth="1"/>
    <col min="7198" max="7199" width="2.85546875" customWidth="1"/>
    <col min="7200" max="7201" width="0" hidden="1" customWidth="1"/>
    <col min="7202" max="7202" width="4.85546875" customWidth="1"/>
    <col min="7203" max="7203" width="0" hidden="1" customWidth="1"/>
    <col min="7204" max="7204" width="6.42578125" customWidth="1"/>
    <col min="7205" max="7205" width="7" customWidth="1"/>
    <col min="7206" max="7206" width="20.5703125" customWidth="1"/>
    <col min="7207" max="7207" width="2.7109375" customWidth="1"/>
    <col min="7425" max="7425" width="3.140625" customWidth="1"/>
    <col min="7426" max="7426" width="10.5703125" customWidth="1"/>
    <col min="7427" max="7427" width="6" customWidth="1"/>
    <col min="7428" max="7428" width="5.28515625" customWidth="1"/>
    <col min="7429" max="7429" width="3.5703125" customWidth="1"/>
    <col min="7430" max="7431" width="2.85546875" customWidth="1"/>
    <col min="7432" max="7433" width="0" hidden="1" customWidth="1"/>
    <col min="7434" max="7434" width="4.85546875" customWidth="1"/>
    <col min="7435" max="7435" width="0" hidden="1" customWidth="1"/>
    <col min="7436" max="7436" width="6.28515625" customWidth="1"/>
    <col min="7437" max="7437" width="4" customWidth="1"/>
    <col min="7438" max="7439" width="2.85546875" customWidth="1"/>
    <col min="7440" max="7441" width="0" hidden="1" customWidth="1"/>
    <col min="7442" max="7442" width="4.7109375" customWidth="1"/>
    <col min="7443" max="7443" width="0" hidden="1" customWidth="1"/>
    <col min="7444" max="7444" width="6.140625" customWidth="1"/>
    <col min="7445" max="7445" width="3.85546875" customWidth="1"/>
    <col min="7446" max="7448" width="2.85546875" customWidth="1"/>
    <col min="7449" max="7449" width="0" hidden="1" customWidth="1"/>
    <col min="7450" max="7450" width="4.85546875" customWidth="1"/>
    <col min="7451" max="7451" width="0" hidden="1" customWidth="1"/>
    <col min="7452" max="7452" width="6.140625" customWidth="1"/>
    <col min="7453" max="7453" width="3.42578125" customWidth="1"/>
    <col min="7454" max="7455" width="2.85546875" customWidth="1"/>
    <col min="7456" max="7457" width="0" hidden="1" customWidth="1"/>
    <col min="7458" max="7458" width="4.85546875" customWidth="1"/>
    <col min="7459" max="7459" width="0" hidden="1" customWidth="1"/>
    <col min="7460" max="7460" width="6.42578125" customWidth="1"/>
    <col min="7461" max="7461" width="7" customWidth="1"/>
    <col min="7462" max="7462" width="20.5703125" customWidth="1"/>
    <col min="7463" max="7463" width="2.7109375" customWidth="1"/>
    <col min="7681" max="7681" width="3.140625" customWidth="1"/>
    <col min="7682" max="7682" width="10.5703125" customWidth="1"/>
    <col min="7683" max="7683" width="6" customWidth="1"/>
    <col min="7684" max="7684" width="5.28515625" customWidth="1"/>
    <col min="7685" max="7685" width="3.5703125" customWidth="1"/>
    <col min="7686" max="7687" width="2.85546875" customWidth="1"/>
    <col min="7688" max="7689" width="0" hidden="1" customWidth="1"/>
    <col min="7690" max="7690" width="4.85546875" customWidth="1"/>
    <col min="7691" max="7691" width="0" hidden="1" customWidth="1"/>
    <col min="7692" max="7692" width="6.28515625" customWidth="1"/>
    <col min="7693" max="7693" width="4" customWidth="1"/>
    <col min="7694" max="7695" width="2.85546875" customWidth="1"/>
    <col min="7696" max="7697" width="0" hidden="1" customWidth="1"/>
    <col min="7698" max="7698" width="4.7109375" customWidth="1"/>
    <col min="7699" max="7699" width="0" hidden="1" customWidth="1"/>
    <col min="7700" max="7700" width="6.140625" customWidth="1"/>
    <col min="7701" max="7701" width="3.85546875" customWidth="1"/>
    <col min="7702" max="7704" width="2.85546875" customWidth="1"/>
    <col min="7705" max="7705" width="0" hidden="1" customWidth="1"/>
    <col min="7706" max="7706" width="4.85546875" customWidth="1"/>
    <col min="7707" max="7707" width="0" hidden="1" customWidth="1"/>
    <col min="7708" max="7708" width="6.140625" customWidth="1"/>
    <col min="7709" max="7709" width="3.42578125" customWidth="1"/>
    <col min="7710" max="7711" width="2.85546875" customWidth="1"/>
    <col min="7712" max="7713" width="0" hidden="1" customWidth="1"/>
    <col min="7714" max="7714" width="4.85546875" customWidth="1"/>
    <col min="7715" max="7715" width="0" hidden="1" customWidth="1"/>
    <col min="7716" max="7716" width="6.42578125" customWidth="1"/>
    <col min="7717" max="7717" width="7" customWidth="1"/>
    <col min="7718" max="7718" width="20.5703125" customWidth="1"/>
    <col min="7719" max="7719" width="2.7109375" customWidth="1"/>
    <col min="7937" max="7937" width="3.140625" customWidth="1"/>
    <col min="7938" max="7938" width="10.5703125" customWidth="1"/>
    <col min="7939" max="7939" width="6" customWidth="1"/>
    <col min="7940" max="7940" width="5.28515625" customWidth="1"/>
    <col min="7941" max="7941" width="3.5703125" customWidth="1"/>
    <col min="7942" max="7943" width="2.85546875" customWidth="1"/>
    <col min="7944" max="7945" width="0" hidden="1" customWidth="1"/>
    <col min="7946" max="7946" width="4.85546875" customWidth="1"/>
    <col min="7947" max="7947" width="0" hidden="1" customWidth="1"/>
    <col min="7948" max="7948" width="6.28515625" customWidth="1"/>
    <col min="7949" max="7949" width="4" customWidth="1"/>
    <col min="7950" max="7951" width="2.85546875" customWidth="1"/>
    <col min="7952" max="7953" width="0" hidden="1" customWidth="1"/>
    <col min="7954" max="7954" width="4.7109375" customWidth="1"/>
    <col min="7955" max="7955" width="0" hidden="1" customWidth="1"/>
    <col min="7956" max="7956" width="6.140625" customWidth="1"/>
    <col min="7957" max="7957" width="3.85546875" customWidth="1"/>
    <col min="7958" max="7960" width="2.85546875" customWidth="1"/>
    <col min="7961" max="7961" width="0" hidden="1" customWidth="1"/>
    <col min="7962" max="7962" width="4.85546875" customWidth="1"/>
    <col min="7963" max="7963" width="0" hidden="1" customWidth="1"/>
    <col min="7964" max="7964" width="6.140625" customWidth="1"/>
    <col min="7965" max="7965" width="3.42578125" customWidth="1"/>
    <col min="7966" max="7967" width="2.85546875" customWidth="1"/>
    <col min="7968" max="7969" width="0" hidden="1" customWidth="1"/>
    <col min="7970" max="7970" width="4.85546875" customWidth="1"/>
    <col min="7971" max="7971" width="0" hidden="1" customWidth="1"/>
    <col min="7972" max="7972" width="6.42578125" customWidth="1"/>
    <col min="7973" max="7973" width="7" customWidth="1"/>
    <col min="7974" max="7974" width="20.5703125" customWidth="1"/>
    <col min="7975" max="7975" width="2.7109375" customWidth="1"/>
    <col min="8193" max="8193" width="3.140625" customWidth="1"/>
    <col min="8194" max="8194" width="10.5703125" customWidth="1"/>
    <col min="8195" max="8195" width="6" customWidth="1"/>
    <col min="8196" max="8196" width="5.28515625" customWidth="1"/>
    <col min="8197" max="8197" width="3.5703125" customWidth="1"/>
    <col min="8198" max="8199" width="2.85546875" customWidth="1"/>
    <col min="8200" max="8201" width="0" hidden="1" customWidth="1"/>
    <col min="8202" max="8202" width="4.85546875" customWidth="1"/>
    <col min="8203" max="8203" width="0" hidden="1" customWidth="1"/>
    <col min="8204" max="8204" width="6.28515625" customWidth="1"/>
    <col min="8205" max="8205" width="4" customWidth="1"/>
    <col min="8206" max="8207" width="2.85546875" customWidth="1"/>
    <col min="8208" max="8209" width="0" hidden="1" customWidth="1"/>
    <col min="8210" max="8210" width="4.7109375" customWidth="1"/>
    <col min="8211" max="8211" width="0" hidden="1" customWidth="1"/>
    <col min="8212" max="8212" width="6.140625" customWidth="1"/>
    <col min="8213" max="8213" width="3.85546875" customWidth="1"/>
    <col min="8214" max="8216" width="2.85546875" customWidth="1"/>
    <col min="8217" max="8217" width="0" hidden="1" customWidth="1"/>
    <col min="8218" max="8218" width="4.85546875" customWidth="1"/>
    <col min="8219" max="8219" width="0" hidden="1" customWidth="1"/>
    <col min="8220" max="8220" width="6.140625" customWidth="1"/>
    <col min="8221" max="8221" width="3.42578125" customWidth="1"/>
    <col min="8222" max="8223" width="2.85546875" customWidth="1"/>
    <col min="8224" max="8225" width="0" hidden="1" customWidth="1"/>
    <col min="8226" max="8226" width="4.85546875" customWidth="1"/>
    <col min="8227" max="8227" width="0" hidden="1" customWidth="1"/>
    <col min="8228" max="8228" width="6.42578125" customWidth="1"/>
    <col min="8229" max="8229" width="7" customWidth="1"/>
    <col min="8230" max="8230" width="20.5703125" customWidth="1"/>
    <col min="8231" max="8231" width="2.7109375" customWidth="1"/>
    <col min="8449" max="8449" width="3.140625" customWidth="1"/>
    <col min="8450" max="8450" width="10.5703125" customWidth="1"/>
    <col min="8451" max="8451" width="6" customWidth="1"/>
    <col min="8452" max="8452" width="5.28515625" customWidth="1"/>
    <col min="8453" max="8453" width="3.5703125" customWidth="1"/>
    <col min="8454" max="8455" width="2.85546875" customWidth="1"/>
    <col min="8456" max="8457" width="0" hidden="1" customWidth="1"/>
    <col min="8458" max="8458" width="4.85546875" customWidth="1"/>
    <col min="8459" max="8459" width="0" hidden="1" customWidth="1"/>
    <col min="8460" max="8460" width="6.28515625" customWidth="1"/>
    <col min="8461" max="8461" width="4" customWidth="1"/>
    <col min="8462" max="8463" width="2.85546875" customWidth="1"/>
    <col min="8464" max="8465" width="0" hidden="1" customWidth="1"/>
    <col min="8466" max="8466" width="4.7109375" customWidth="1"/>
    <col min="8467" max="8467" width="0" hidden="1" customWidth="1"/>
    <col min="8468" max="8468" width="6.140625" customWidth="1"/>
    <col min="8469" max="8469" width="3.85546875" customWidth="1"/>
    <col min="8470" max="8472" width="2.85546875" customWidth="1"/>
    <col min="8473" max="8473" width="0" hidden="1" customWidth="1"/>
    <col min="8474" max="8474" width="4.85546875" customWidth="1"/>
    <col min="8475" max="8475" width="0" hidden="1" customWidth="1"/>
    <col min="8476" max="8476" width="6.140625" customWidth="1"/>
    <col min="8477" max="8477" width="3.42578125" customWidth="1"/>
    <col min="8478" max="8479" width="2.85546875" customWidth="1"/>
    <col min="8480" max="8481" width="0" hidden="1" customWidth="1"/>
    <col min="8482" max="8482" width="4.85546875" customWidth="1"/>
    <col min="8483" max="8483" width="0" hidden="1" customWidth="1"/>
    <col min="8484" max="8484" width="6.42578125" customWidth="1"/>
    <col min="8485" max="8485" width="7" customWidth="1"/>
    <col min="8486" max="8486" width="20.5703125" customWidth="1"/>
    <col min="8487" max="8487" width="2.7109375" customWidth="1"/>
    <col min="8705" max="8705" width="3.140625" customWidth="1"/>
    <col min="8706" max="8706" width="10.5703125" customWidth="1"/>
    <col min="8707" max="8707" width="6" customWidth="1"/>
    <col min="8708" max="8708" width="5.28515625" customWidth="1"/>
    <col min="8709" max="8709" width="3.5703125" customWidth="1"/>
    <col min="8710" max="8711" width="2.85546875" customWidth="1"/>
    <col min="8712" max="8713" width="0" hidden="1" customWidth="1"/>
    <col min="8714" max="8714" width="4.85546875" customWidth="1"/>
    <col min="8715" max="8715" width="0" hidden="1" customWidth="1"/>
    <col min="8716" max="8716" width="6.28515625" customWidth="1"/>
    <col min="8717" max="8717" width="4" customWidth="1"/>
    <col min="8718" max="8719" width="2.85546875" customWidth="1"/>
    <col min="8720" max="8721" width="0" hidden="1" customWidth="1"/>
    <col min="8722" max="8722" width="4.7109375" customWidth="1"/>
    <col min="8723" max="8723" width="0" hidden="1" customWidth="1"/>
    <col min="8724" max="8724" width="6.140625" customWidth="1"/>
    <col min="8725" max="8725" width="3.85546875" customWidth="1"/>
    <col min="8726" max="8728" width="2.85546875" customWidth="1"/>
    <col min="8729" max="8729" width="0" hidden="1" customWidth="1"/>
    <col min="8730" max="8730" width="4.85546875" customWidth="1"/>
    <col min="8731" max="8731" width="0" hidden="1" customWidth="1"/>
    <col min="8732" max="8732" width="6.140625" customWidth="1"/>
    <col min="8733" max="8733" width="3.42578125" customWidth="1"/>
    <col min="8734" max="8735" width="2.85546875" customWidth="1"/>
    <col min="8736" max="8737" width="0" hidden="1" customWidth="1"/>
    <col min="8738" max="8738" width="4.85546875" customWidth="1"/>
    <col min="8739" max="8739" width="0" hidden="1" customWidth="1"/>
    <col min="8740" max="8740" width="6.42578125" customWidth="1"/>
    <col min="8741" max="8741" width="7" customWidth="1"/>
    <col min="8742" max="8742" width="20.5703125" customWidth="1"/>
    <col min="8743" max="8743" width="2.7109375" customWidth="1"/>
    <col min="8961" max="8961" width="3.140625" customWidth="1"/>
    <col min="8962" max="8962" width="10.5703125" customWidth="1"/>
    <col min="8963" max="8963" width="6" customWidth="1"/>
    <col min="8964" max="8964" width="5.28515625" customWidth="1"/>
    <col min="8965" max="8965" width="3.5703125" customWidth="1"/>
    <col min="8966" max="8967" width="2.85546875" customWidth="1"/>
    <col min="8968" max="8969" width="0" hidden="1" customWidth="1"/>
    <col min="8970" max="8970" width="4.85546875" customWidth="1"/>
    <col min="8971" max="8971" width="0" hidden="1" customWidth="1"/>
    <col min="8972" max="8972" width="6.28515625" customWidth="1"/>
    <col min="8973" max="8973" width="4" customWidth="1"/>
    <col min="8974" max="8975" width="2.85546875" customWidth="1"/>
    <col min="8976" max="8977" width="0" hidden="1" customWidth="1"/>
    <col min="8978" max="8978" width="4.7109375" customWidth="1"/>
    <col min="8979" max="8979" width="0" hidden="1" customWidth="1"/>
    <col min="8980" max="8980" width="6.140625" customWidth="1"/>
    <col min="8981" max="8981" width="3.85546875" customWidth="1"/>
    <col min="8982" max="8984" width="2.85546875" customWidth="1"/>
    <col min="8985" max="8985" width="0" hidden="1" customWidth="1"/>
    <col min="8986" max="8986" width="4.85546875" customWidth="1"/>
    <col min="8987" max="8987" width="0" hidden="1" customWidth="1"/>
    <col min="8988" max="8988" width="6.140625" customWidth="1"/>
    <col min="8989" max="8989" width="3.42578125" customWidth="1"/>
    <col min="8990" max="8991" width="2.85546875" customWidth="1"/>
    <col min="8992" max="8993" width="0" hidden="1" customWidth="1"/>
    <col min="8994" max="8994" width="4.85546875" customWidth="1"/>
    <col min="8995" max="8995" width="0" hidden="1" customWidth="1"/>
    <col min="8996" max="8996" width="6.42578125" customWidth="1"/>
    <col min="8997" max="8997" width="7" customWidth="1"/>
    <col min="8998" max="8998" width="20.5703125" customWidth="1"/>
    <col min="8999" max="8999" width="2.7109375" customWidth="1"/>
    <col min="9217" max="9217" width="3.140625" customWidth="1"/>
    <col min="9218" max="9218" width="10.5703125" customWidth="1"/>
    <col min="9219" max="9219" width="6" customWidth="1"/>
    <col min="9220" max="9220" width="5.28515625" customWidth="1"/>
    <col min="9221" max="9221" width="3.5703125" customWidth="1"/>
    <col min="9222" max="9223" width="2.85546875" customWidth="1"/>
    <col min="9224" max="9225" width="0" hidden="1" customWidth="1"/>
    <col min="9226" max="9226" width="4.85546875" customWidth="1"/>
    <col min="9227" max="9227" width="0" hidden="1" customWidth="1"/>
    <col min="9228" max="9228" width="6.28515625" customWidth="1"/>
    <col min="9229" max="9229" width="4" customWidth="1"/>
    <col min="9230" max="9231" width="2.85546875" customWidth="1"/>
    <col min="9232" max="9233" width="0" hidden="1" customWidth="1"/>
    <col min="9234" max="9234" width="4.7109375" customWidth="1"/>
    <col min="9235" max="9235" width="0" hidden="1" customWidth="1"/>
    <col min="9236" max="9236" width="6.140625" customWidth="1"/>
    <col min="9237" max="9237" width="3.85546875" customWidth="1"/>
    <col min="9238" max="9240" width="2.85546875" customWidth="1"/>
    <col min="9241" max="9241" width="0" hidden="1" customWidth="1"/>
    <col min="9242" max="9242" width="4.85546875" customWidth="1"/>
    <col min="9243" max="9243" width="0" hidden="1" customWidth="1"/>
    <col min="9244" max="9244" width="6.140625" customWidth="1"/>
    <col min="9245" max="9245" width="3.42578125" customWidth="1"/>
    <col min="9246" max="9247" width="2.85546875" customWidth="1"/>
    <col min="9248" max="9249" width="0" hidden="1" customWidth="1"/>
    <col min="9250" max="9250" width="4.85546875" customWidth="1"/>
    <col min="9251" max="9251" width="0" hidden="1" customWidth="1"/>
    <col min="9252" max="9252" width="6.42578125" customWidth="1"/>
    <col min="9253" max="9253" width="7" customWidth="1"/>
    <col min="9254" max="9254" width="20.5703125" customWidth="1"/>
    <col min="9255" max="9255" width="2.7109375" customWidth="1"/>
    <col min="9473" max="9473" width="3.140625" customWidth="1"/>
    <col min="9474" max="9474" width="10.5703125" customWidth="1"/>
    <col min="9475" max="9475" width="6" customWidth="1"/>
    <col min="9476" max="9476" width="5.28515625" customWidth="1"/>
    <col min="9477" max="9477" width="3.5703125" customWidth="1"/>
    <col min="9478" max="9479" width="2.85546875" customWidth="1"/>
    <col min="9480" max="9481" width="0" hidden="1" customWidth="1"/>
    <col min="9482" max="9482" width="4.85546875" customWidth="1"/>
    <col min="9483" max="9483" width="0" hidden="1" customWidth="1"/>
    <col min="9484" max="9484" width="6.28515625" customWidth="1"/>
    <col min="9485" max="9485" width="4" customWidth="1"/>
    <col min="9486" max="9487" width="2.85546875" customWidth="1"/>
    <col min="9488" max="9489" width="0" hidden="1" customWidth="1"/>
    <col min="9490" max="9490" width="4.7109375" customWidth="1"/>
    <col min="9491" max="9491" width="0" hidden="1" customWidth="1"/>
    <col min="9492" max="9492" width="6.140625" customWidth="1"/>
    <col min="9493" max="9493" width="3.85546875" customWidth="1"/>
    <col min="9494" max="9496" width="2.85546875" customWidth="1"/>
    <col min="9497" max="9497" width="0" hidden="1" customWidth="1"/>
    <col min="9498" max="9498" width="4.85546875" customWidth="1"/>
    <col min="9499" max="9499" width="0" hidden="1" customWidth="1"/>
    <col min="9500" max="9500" width="6.140625" customWidth="1"/>
    <col min="9501" max="9501" width="3.42578125" customWidth="1"/>
    <col min="9502" max="9503" width="2.85546875" customWidth="1"/>
    <col min="9504" max="9505" width="0" hidden="1" customWidth="1"/>
    <col min="9506" max="9506" width="4.85546875" customWidth="1"/>
    <col min="9507" max="9507" width="0" hidden="1" customWidth="1"/>
    <col min="9508" max="9508" width="6.42578125" customWidth="1"/>
    <col min="9509" max="9509" width="7" customWidth="1"/>
    <col min="9510" max="9510" width="20.5703125" customWidth="1"/>
    <col min="9511" max="9511" width="2.7109375" customWidth="1"/>
    <col min="9729" max="9729" width="3.140625" customWidth="1"/>
    <col min="9730" max="9730" width="10.5703125" customWidth="1"/>
    <col min="9731" max="9731" width="6" customWidth="1"/>
    <col min="9732" max="9732" width="5.28515625" customWidth="1"/>
    <col min="9733" max="9733" width="3.5703125" customWidth="1"/>
    <col min="9734" max="9735" width="2.85546875" customWidth="1"/>
    <col min="9736" max="9737" width="0" hidden="1" customWidth="1"/>
    <col min="9738" max="9738" width="4.85546875" customWidth="1"/>
    <col min="9739" max="9739" width="0" hidden="1" customWidth="1"/>
    <col min="9740" max="9740" width="6.28515625" customWidth="1"/>
    <col min="9741" max="9741" width="4" customWidth="1"/>
    <col min="9742" max="9743" width="2.85546875" customWidth="1"/>
    <col min="9744" max="9745" width="0" hidden="1" customWidth="1"/>
    <col min="9746" max="9746" width="4.7109375" customWidth="1"/>
    <col min="9747" max="9747" width="0" hidden="1" customWidth="1"/>
    <col min="9748" max="9748" width="6.140625" customWidth="1"/>
    <col min="9749" max="9749" width="3.85546875" customWidth="1"/>
    <col min="9750" max="9752" width="2.85546875" customWidth="1"/>
    <col min="9753" max="9753" width="0" hidden="1" customWidth="1"/>
    <col min="9754" max="9754" width="4.85546875" customWidth="1"/>
    <col min="9755" max="9755" width="0" hidden="1" customWidth="1"/>
    <col min="9756" max="9756" width="6.140625" customWidth="1"/>
    <col min="9757" max="9757" width="3.42578125" customWidth="1"/>
    <col min="9758" max="9759" width="2.85546875" customWidth="1"/>
    <col min="9760" max="9761" width="0" hidden="1" customWidth="1"/>
    <col min="9762" max="9762" width="4.85546875" customWidth="1"/>
    <col min="9763" max="9763" width="0" hidden="1" customWidth="1"/>
    <col min="9764" max="9764" width="6.42578125" customWidth="1"/>
    <col min="9765" max="9765" width="7" customWidth="1"/>
    <col min="9766" max="9766" width="20.5703125" customWidth="1"/>
    <col min="9767" max="9767" width="2.7109375" customWidth="1"/>
    <col min="9985" max="9985" width="3.140625" customWidth="1"/>
    <col min="9986" max="9986" width="10.5703125" customWidth="1"/>
    <col min="9987" max="9987" width="6" customWidth="1"/>
    <col min="9988" max="9988" width="5.28515625" customWidth="1"/>
    <col min="9989" max="9989" width="3.5703125" customWidth="1"/>
    <col min="9990" max="9991" width="2.85546875" customWidth="1"/>
    <col min="9992" max="9993" width="0" hidden="1" customWidth="1"/>
    <col min="9994" max="9994" width="4.85546875" customWidth="1"/>
    <col min="9995" max="9995" width="0" hidden="1" customWidth="1"/>
    <col min="9996" max="9996" width="6.28515625" customWidth="1"/>
    <col min="9997" max="9997" width="4" customWidth="1"/>
    <col min="9998" max="9999" width="2.85546875" customWidth="1"/>
    <col min="10000" max="10001" width="0" hidden="1" customWidth="1"/>
    <col min="10002" max="10002" width="4.7109375" customWidth="1"/>
    <col min="10003" max="10003" width="0" hidden="1" customWidth="1"/>
    <col min="10004" max="10004" width="6.140625" customWidth="1"/>
    <col min="10005" max="10005" width="3.85546875" customWidth="1"/>
    <col min="10006" max="10008" width="2.85546875" customWidth="1"/>
    <col min="10009" max="10009" width="0" hidden="1" customWidth="1"/>
    <col min="10010" max="10010" width="4.85546875" customWidth="1"/>
    <col min="10011" max="10011" width="0" hidden="1" customWidth="1"/>
    <col min="10012" max="10012" width="6.140625" customWidth="1"/>
    <col min="10013" max="10013" width="3.42578125" customWidth="1"/>
    <col min="10014" max="10015" width="2.85546875" customWidth="1"/>
    <col min="10016" max="10017" width="0" hidden="1" customWidth="1"/>
    <col min="10018" max="10018" width="4.85546875" customWidth="1"/>
    <col min="10019" max="10019" width="0" hidden="1" customWidth="1"/>
    <col min="10020" max="10020" width="6.42578125" customWidth="1"/>
    <col min="10021" max="10021" width="7" customWidth="1"/>
    <col min="10022" max="10022" width="20.5703125" customWidth="1"/>
    <col min="10023" max="10023" width="2.7109375" customWidth="1"/>
    <col min="10241" max="10241" width="3.140625" customWidth="1"/>
    <col min="10242" max="10242" width="10.5703125" customWidth="1"/>
    <col min="10243" max="10243" width="6" customWidth="1"/>
    <col min="10244" max="10244" width="5.28515625" customWidth="1"/>
    <col min="10245" max="10245" width="3.5703125" customWidth="1"/>
    <col min="10246" max="10247" width="2.85546875" customWidth="1"/>
    <col min="10248" max="10249" width="0" hidden="1" customWidth="1"/>
    <col min="10250" max="10250" width="4.85546875" customWidth="1"/>
    <col min="10251" max="10251" width="0" hidden="1" customWidth="1"/>
    <col min="10252" max="10252" width="6.28515625" customWidth="1"/>
    <col min="10253" max="10253" width="4" customWidth="1"/>
    <col min="10254" max="10255" width="2.85546875" customWidth="1"/>
    <col min="10256" max="10257" width="0" hidden="1" customWidth="1"/>
    <col min="10258" max="10258" width="4.7109375" customWidth="1"/>
    <col min="10259" max="10259" width="0" hidden="1" customWidth="1"/>
    <col min="10260" max="10260" width="6.140625" customWidth="1"/>
    <col min="10261" max="10261" width="3.85546875" customWidth="1"/>
    <col min="10262" max="10264" width="2.85546875" customWidth="1"/>
    <col min="10265" max="10265" width="0" hidden="1" customWidth="1"/>
    <col min="10266" max="10266" width="4.85546875" customWidth="1"/>
    <col min="10267" max="10267" width="0" hidden="1" customWidth="1"/>
    <col min="10268" max="10268" width="6.140625" customWidth="1"/>
    <col min="10269" max="10269" width="3.42578125" customWidth="1"/>
    <col min="10270" max="10271" width="2.85546875" customWidth="1"/>
    <col min="10272" max="10273" width="0" hidden="1" customWidth="1"/>
    <col min="10274" max="10274" width="4.85546875" customWidth="1"/>
    <col min="10275" max="10275" width="0" hidden="1" customWidth="1"/>
    <col min="10276" max="10276" width="6.42578125" customWidth="1"/>
    <col min="10277" max="10277" width="7" customWidth="1"/>
    <col min="10278" max="10278" width="20.5703125" customWidth="1"/>
    <col min="10279" max="10279" width="2.7109375" customWidth="1"/>
    <col min="10497" max="10497" width="3.140625" customWidth="1"/>
    <col min="10498" max="10498" width="10.5703125" customWidth="1"/>
    <col min="10499" max="10499" width="6" customWidth="1"/>
    <col min="10500" max="10500" width="5.28515625" customWidth="1"/>
    <col min="10501" max="10501" width="3.5703125" customWidth="1"/>
    <col min="10502" max="10503" width="2.85546875" customWidth="1"/>
    <col min="10504" max="10505" width="0" hidden="1" customWidth="1"/>
    <col min="10506" max="10506" width="4.85546875" customWidth="1"/>
    <col min="10507" max="10507" width="0" hidden="1" customWidth="1"/>
    <col min="10508" max="10508" width="6.28515625" customWidth="1"/>
    <col min="10509" max="10509" width="4" customWidth="1"/>
    <col min="10510" max="10511" width="2.85546875" customWidth="1"/>
    <col min="10512" max="10513" width="0" hidden="1" customWidth="1"/>
    <col min="10514" max="10514" width="4.7109375" customWidth="1"/>
    <col min="10515" max="10515" width="0" hidden="1" customWidth="1"/>
    <col min="10516" max="10516" width="6.140625" customWidth="1"/>
    <col min="10517" max="10517" width="3.85546875" customWidth="1"/>
    <col min="10518" max="10520" width="2.85546875" customWidth="1"/>
    <col min="10521" max="10521" width="0" hidden="1" customWidth="1"/>
    <col min="10522" max="10522" width="4.85546875" customWidth="1"/>
    <col min="10523" max="10523" width="0" hidden="1" customWidth="1"/>
    <col min="10524" max="10524" width="6.140625" customWidth="1"/>
    <col min="10525" max="10525" width="3.42578125" customWidth="1"/>
    <col min="10526" max="10527" width="2.85546875" customWidth="1"/>
    <col min="10528" max="10529" width="0" hidden="1" customWidth="1"/>
    <col min="10530" max="10530" width="4.85546875" customWidth="1"/>
    <col min="10531" max="10531" width="0" hidden="1" customWidth="1"/>
    <col min="10532" max="10532" width="6.42578125" customWidth="1"/>
    <col min="10533" max="10533" width="7" customWidth="1"/>
    <col min="10534" max="10534" width="20.5703125" customWidth="1"/>
    <col min="10535" max="10535" width="2.7109375" customWidth="1"/>
    <col min="10753" max="10753" width="3.140625" customWidth="1"/>
    <col min="10754" max="10754" width="10.5703125" customWidth="1"/>
    <col min="10755" max="10755" width="6" customWidth="1"/>
    <col min="10756" max="10756" width="5.28515625" customWidth="1"/>
    <col min="10757" max="10757" width="3.5703125" customWidth="1"/>
    <col min="10758" max="10759" width="2.85546875" customWidth="1"/>
    <col min="10760" max="10761" width="0" hidden="1" customWidth="1"/>
    <col min="10762" max="10762" width="4.85546875" customWidth="1"/>
    <col min="10763" max="10763" width="0" hidden="1" customWidth="1"/>
    <col min="10764" max="10764" width="6.28515625" customWidth="1"/>
    <col min="10765" max="10765" width="4" customWidth="1"/>
    <col min="10766" max="10767" width="2.85546875" customWidth="1"/>
    <col min="10768" max="10769" width="0" hidden="1" customWidth="1"/>
    <col min="10770" max="10770" width="4.7109375" customWidth="1"/>
    <col min="10771" max="10771" width="0" hidden="1" customWidth="1"/>
    <col min="10772" max="10772" width="6.140625" customWidth="1"/>
    <col min="10773" max="10773" width="3.85546875" customWidth="1"/>
    <col min="10774" max="10776" width="2.85546875" customWidth="1"/>
    <col min="10777" max="10777" width="0" hidden="1" customWidth="1"/>
    <col min="10778" max="10778" width="4.85546875" customWidth="1"/>
    <col min="10779" max="10779" width="0" hidden="1" customWidth="1"/>
    <col min="10780" max="10780" width="6.140625" customWidth="1"/>
    <col min="10781" max="10781" width="3.42578125" customWidth="1"/>
    <col min="10782" max="10783" width="2.85546875" customWidth="1"/>
    <col min="10784" max="10785" width="0" hidden="1" customWidth="1"/>
    <col min="10786" max="10786" width="4.85546875" customWidth="1"/>
    <col min="10787" max="10787" width="0" hidden="1" customWidth="1"/>
    <col min="10788" max="10788" width="6.42578125" customWidth="1"/>
    <col min="10789" max="10789" width="7" customWidth="1"/>
    <col min="10790" max="10790" width="20.5703125" customWidth="1"/>
    <col min="10791" max="10791" width="2.7109375" customWidth="1"/>
    <col min="11009" max="11009" width="3.140625" customWidth="1"/>
    <col min="11010" max="11010" width="10.5703125" customWidth="1"/>
    <col min="11011" max="11011" width="6" customWidth="1"/>
    <col min="11012" max="11012" width="5.28515625" customWidth="1"/>
    <col min="11013" max="11013" width="3.5703125" customWidth="1"/>
    <col min="11014" max="11015" width="2.85546875" customWidth="1"/>
    <col min="11016" max="11017" width="0" hidden="1" customWidth="1"/>
    <col min="11018" max="11018" width="4.85546875" customWidth="1"/>
    <col min="11019" max="11019" width="0" hidden="1" customWidth="1"/>
    <col min="11020" max="11020" width="6.28515625" customWidth="1"/>
    <col min="11021" max="11021" width="4" customWidth="1"/>
    <col min="11022" max="11023" width="2.85546875" customWidth="1"/>
    <col min="11024" max="11025" width="0" hidden="1" customWidth="1"/>
    <col min="11026" max="11026" width="4.7109375" customWidth="1"/>
    <col min="11027" max="11027" width="0" hidden="1" customWidth="1"/>
    <col min="11028" max="11028" width="6.140625" customWidth="1"/>
    <col min="11029" max="11029" width="3.85546875" customWidth="1"/>
    <col min="11030" max="11032" width="2.85546875" customWidth="1"/>
    <col min="11033" max="11033" width="0" hidden="1" customWidth="1"/>
    <col min="11034" max="11034" width="4.85546875" customWidth="1"/>
    <col min="11035" max="11035" width="0" hidden="1" customWidth="1"/>
    <col min="11036" max="11036" width="6.140625" customWidth="1"/>
    <col min="11037" max="11037" width="3.42578125" customWidth="1"/>
    <col min="11038" max="11039" width="2.85546875" customWidth="1"/>
    <col min="11040" max="11041" width="0" hidden="1" customWidth="1"/>
    <col min="11042" max="11042" width="4.85546875" customWidth="1"/>
    <col min="11043" max="11043" width="0" hidden="1" customWidth="1"/>
    <col min="11044" max="11044" width="6.42578125" customWidth="1"/>
    <col min="11045" max="11045" width="7" customWidth="1"/>
    <col min="11046" max="11046" width="20.5703125" customWidth="1"/>
    <col min="11047" max="11047" width="2.7109375" customWidth="1"/>
    <col min="11265" max="11265" width="3.140625" customWidth="1"/>
    <col min="11266" max="11266" width="10.5703125" customWidth="1"/>
    <col min="11267" max="11267" width="6" customWidth="1"/>
    <col min="11268" max="11268" width="5.28515625" customWidth="1"/>
    <col min="11269" max="11269" width="3.5703125" customWidth="1"/>
    <col min="11270" max="11271" width="2.85546875" customWidth="1"/>
    <col min="11272" max="11273" width="0" hidden="1" customWidth="1"/>
    <col min="11274" max="11274" width="4.85546875" customWidth="1"/>
    <col min="11275" max="11275" width="0" hidden="1" customWidth="1"/>
    <col min="11276" max="11276" width="6.28515625" customWidth="1"/>
    <col min="11277" max="11277" width="4" customWidth="1"/>
    <col min="11278" max="11279" width="2.85546875" customWidth="1"/>
    <col min="11280" max="11281" width="0" hidden="1" customWidth="1"/>
    <col min="11282" max="11282" width="4.7109375" customWidth="1"/>
    <col min="11283" max="11283" width="0" hidden="1" customWidth="1"/>
    <col min="11284" max="11284" width="6.140625" customWidth="1"/>
    <col min="11285" max="11285" width="3.85546875" customWidth="1"/>
    <col min="11286" max="11288" width="2.85546875" customWidth="1"/>
    <col min="11289" max="11289" width="0" hidden="1" customWidth="1"/>
    <col min="11290" max="11290" width="4.85546875" customWidth="1"/>
    <col min="11291" max="11291" width="0" hidden="1" customWidth="1"/>
    <col min="11292" max="11292" width="6.140625" customWidth="1"/>
    <col min="11293" max="11293" width="3.42578125" customWidth="1"/>
    <col min="11294" max="11295" width="2.85546875" customWidth="1"/>
    <col min="11296" max="11297" width="0" hidden="1" customWidth="1"/>
    <col min="11298" max="11298" width="4.85546875" customWidth="1"/>
    <col min="11299" max="11299" width="0" hidden="1" customWidth="1"/>
    <col min="11300" max="11300" width="6.42578125" customWidth="1"/>
    <col min="11301" max="11301" width="7" customWidth="1"/>
    <col min="11302" max="11302" width="20.5703125" customWidth="1"/>
    <col min="11303" max="11303" width="2.7109375" customWidth="1"/>
    <col min="11521" max="11521" width="3.140625" customWidth="1"/>
    <col min="11522" max="11522" width="10.5703125" customWidth="1"/>
    <col min="11523" max="11523" width="6" customWidth="1"/>
    <col min="11524" max="11524" width="5.28515625" customWidth="1"/>
    <col min="11525" max="11525" width="3.5703125" customWidth="1"/>
    <col min="11526" max="11527" width="2.85546875" customWidth="1"/>
    <col min="11528" max="11529" width="0" hidden="1" customWidth="1"/>
    <col min="11530" max="11530" width="4.85546875" customWidth="1"/>
    <col min="11531" max="11531" width="0" hidden="1" customWidth="1"/>
    <col min="11532" max="11532" width="6.28515625" customWidth="1"/>
    <col min="11533" max="11533" width="4" customWidth="1"/>
    <col min="11534" max="11535" width="2.85546875" customWidth="1"/>
    <col min="11536" max="11537" width="0" hidden="1" customWidth="1"/>
    <col min="11538" max="11538" width="4.7109375" customWidth="1"/>
    <col min="11539" max="11539" width="0" hidden="1" customWidth="1"/>
    <col min="11540" max="11540" width="6.140625" customWidth="1"/>
    <col min="11541" max="11541" width="3.85546875" customWidth="1"/>
    <col min="11542" max="11544" width="2.85546875" customWidth="1"/>
    <col min="11545" max="11545" width="0" hidden="1" customWidth="1"/>
    <col min="11546" max="11546" width="4.85546875" customWidth="1"/>
    <col min="11547" max="11547" width="0" hidden="1" customWidth="1"/>
    <col min="11548" max="11548" width="6.140625" customWidth="1"/>
    <col min="11549" max="11549" width="3.42578125" customWidth="1"/>
    <col min="11550" max="11551" width="2.85546875" customWidth="1"/>
    <col min="11552" max="11553" width="0" hidden="1" customWidth="1"/>
    <col min="11554" max="11554" width="4.85546875" customWidth="1"/>
    <col min="11555" max="11555" width="0" hidden="1" customWidth="1"/>
    <col min="11556" max="11556" width="6.42578125" customWidth="1"/>
    <col min="11557" max="11557" width="7" customWidth="1"/>
    <col min="11558" max="11558" width="20.5703125" customWidth="1"/>
    <col min="11559" max="11559" width="2.7109375" customWidth="1"/>
    <col min="11777" max="11777" width="3.140625" customWidth="1"/>
    <col min="11778" max="11778" width="10.5703125" customWidth="1"/>
    <col min="11779" max="11779" width="6" customWidth="1"/>
    <col min="11780" max="11780" width="5.28515625" customWidth="1"/>
    <col min="11781" max="11781" width="3.5703125" customWidth="1"/>
    <col min="11782" max="11783" width="2.85546875" customWidth="1"/>
    <col min="11784" max="11785" width="0" hidden="1" customWidth="1"/>
    <col min="11786" max="11786" width="4.85546875" customWidth="1"/>
    <col min="11787" max="11787" width="0" hidden="1" customWidth="1"/>
    <col min="11788" max="11788" width="6.28515625" customWidth="1"/>
    <col min="11789" max="11789" width="4" customWidth="1"/>
    <col min="11790" max="11791" width="2.85546875" customWidth="1"/>
    <col min="11792" max="11793" width="0" hidden="1" customWidth="1"/>
    <col min="11794" max="11794" width="4.7109375" customWidth="1"/>
    <col min="11795" max="11795" width="0" hidden="1" customWidth="1"/>
    <col min="11796" max="11796" width="6.140625" customWidth="1"/>
    <col min="11797" max="11797" width="3.85546875" customWidth="1"/>
    <col min="11798" max="11800" width="2.85546875" customWidth="1"/>
    <col min="11801" max="11801" width="0" hidden="1" customWidth="1"/>
    <col min="11802" max="11802" width="4.85546875" customWidth="1"/>
    <col min="11803" max="11803" width="0" hidden="1" customWidth="1"/>
    <col min="11804" max="11804" width="6.140625" customWidth="1"/>
    <col min="11805" max="11805" width="3.42578125" customWidth="1"/>
    <col min="11806" max="11807" width="2.85546875" customWidth="1"/>
    <col min="11808" max="11809" width="0" hidden="1" customWidth="1"/>
    <col min="11810" max="11810" width="4.85546875" customWidth="1"/>
    <col min="11811" max="11811" width="0" hidden="1" customWidth="1"/>
    <col min="11812" max="11812" width="6.42578125" customWidth="1"/>
    <col min="11813" max="11813" width="7" customWidth="1"/>
    <col min="11814" max="11814" width="20.5703125" customWidth="1"/>
    <col min="11815" max="11815" width="2.7109375" customWidth="1"/>
    <col min="12033" max="12033" width="3.140625" customWidth="1"/>
    <col min="12034" max="12034" width="10.5703125" customWidth="1"/>
    <col min="12035" max="12035" width="6" customWidth="1"/>
    <col min="12036" max="12036" width="5.28515625" customWidth="1"/>
    <col min="12037" max="12037" width="3.5703125" customWidth="1"/>
    <col min="12038" max="12039" width="2.85546875" customWidth="1"/>
    <col min="12040" max="12041" width="0" hidden="1" customWidth="1"/>
    <col min="12042" max="12042" width="4.85546875" customWidth="1"/>
    <col min="12043" max="12043" width="0" hidden="1" customWidth="1"/>
    <col min="12044" max="12044" width="6.28515625" customWidth="1"/>
    <col min="12045" max="12045" width="4" customWidth="1"/>
    <col min="12046" max="12047" width="2.85546875" customWidth="1"/>
    <col min="12048" max="12049" width="0" hidden="1" customWidth="1"/>
    <col min="12050" max="12050" width="4.7109375" customWidth="1"/>
    <col min="12051" max="12051" width="0" hidden="1" customWidth="1"/>
    <col min="12052" max="12052" width="6.140625" customWidth="1"/>
    <col min="12053" max="12053" width="3.85546875" customWidth="1"/>
    <col min="12054" max="12056" width="2.85546875" customWidth="1"/>
    <col min="12057" max="12057" width="0" hidden="1" customWidth="1"/>
    <col min="12058" max="12058" width="4.85546875" customWidth="1"/>
    <col min="12059" max="12059" width="0" hidden="1" customWidth="1"/>
    <col min="12060" max="12060" width="6.140625" customWidth="1"/>
    <col min="12061" max="12061" width="3.42578125" customWidth="1"/>
    <col min="12062" max="12063" width="2.85546875" customWidth="1"/>
    <col min="12064" max="12065" width="0" hidden="1" customWidth="1"/>
    <col min="12066" max="12066" width="4.85546875" customWidth="1"/>
    <col min="12067" max="12067" width="0" hidden="1" customWidth="1"/>
    <col min="12068" max="12068" width="6.42578125" customWidth="1"/>
    <col min="12069" max="12069" width="7" customWidth="1"/>
    <col min="12070" max="12070" width="20.5703125" customWidth="1"/>
    <col min="12071" max="12071" width="2.7109375" customWidth="1"/>
    <col min="12289" max="12289" width="3.140625" customWidth="1"/>
    <col min="12290" max="12290" width="10.5703125" customWidth="1"/>
    <col min="12291" max="12291" width="6" customWidth="1"/>
    <col min="12292" max="12292" width="5.28515625" customWidth="1"/>
    <col min="12293" max="12293" width="3.5703125" customWidth="1"/>
    <col min="12294" max="12295" width="2.85546875" customWidth="1"/>
    <col min="12296" max="12297" width="0" hidden="1" customWidth="1"/>
    <col min="12298" max="12298" width="4.85546875" customWidth="1"/>
    <col min="12299" max="12299" width="0" hidden="1" customWidth="1"/>
    <col min="12300" max="12300" width="6.28515625" customWidth="1"/>
    <col min="12301" max="12301" width="4" customWidth="1"/>
    <col min="12302" max="12303" width="2.85546875" customWidth="1"/>
    <col min="12304" max="12305" width="0" hidden="1" customWidth="1"/>
    <col min="12306" max="12306" width="4.7109375" customWidth="1"/>
    <col min="12307" max="12307" width="0" hidden="1" customWidth="1"/>
    <col min="12308" max="12308" width="6.140625" customWidth="1"/>
    <col min="12309" max="12309" width="3.85546875" customWidth="1"/>
    <col min="12310" max="12312" width="2.85546875" customWidth="1"/>
    <col min="12313" max="12313" width="0" hidden="1" customWidth="1"/>
    <col min="12314" max="12314" width="4.85546875" customWidth="1"/>
    <col min="12315" max="12315" width="0" hidden="1" customWidth="1"/>
    <col min="12316" max="12316" width="6.140625" customWidth="1"/>
    <col min="12317" max="12317" width="3.42578125" customWidth="1"/>
    <col min="12318" max="12319" width="2.85546875" customWidth="1"/>
    <col min="12320" max="12321" width="0" hidden="1" customWidth="1"/>
    <col min="12322" max="12322" width="4.85546875" customWidth="1"/>
    <col min="12323" max="12323" width="0" hidden="1" customWidth="1"/>
    <col min="12324" max="12324" width="6.42578125" customWidth="1"/>
    <col min="12325" max="12325" width="7" customWidth="1"/>
    <col min="12326" max="12326" width="20.5703125" customWidth="1"/>
    <col min="12327" max="12327" width="2.7109375" customWidth="1"/>
    <col min="12545" max="12545" width="3.140625" customWidth="1"/>
    <col min="12546" max="12546" width="10.5703125" customWidth="1"/>
    <col min="12547" max="12547" width="6" customWidth="1"/>
    <col min="12548" max="12548" width="5.28515625" customWidth="1"/>
    <col min="12549" max="12549" width="3.5703125" customWidth="1"/>
    <col min="12550" max="12551" width="2.85546875" customWidth="1"/>
    <col min="12552" max="12553" width="0" hidden="1" customWidth="1"/>
    <col min="12554" max="12554" width="4.85546875" customWidth="1"/>
    <col min="12555" max="12555" width="0" hidden="1" customWidth="1"/>
    <col min="12556" max="12556" width="6.28515625" customWidth="1"/>
    <col min="12557" max="12557" width="4" customWidth="1"/>
    <col min="12558" max="12559" width="2.85546875" customWidth="1"/>
    <col min="12560" max="12561" width="0" hidden="1" customWidth="1"/>
    <col min="12562" max="12562" width="4.7109375" customWidth="1"/>
    <col min="12563" max="12563" width="0" hidden="1" customWidth="1"/>
    <col min="12564" max="12564" width="6.140625" customWidth="1"/>
    <col min="12565" max="12565" width="3.85546875" customWidth="1"/>
    <col min="12566" max="12568" width="2.85546875" customWidth="1"/>
    <col min="12569" max="12569" width="0" hidden="1" customWidth="1"/>
    <col min="12570" max="12570" width="4.85546875" customWidth="1"/>
    <col min="12571" max="12571" width="0" hidden="1" customWidth="1"/>
    <col min="12572" max="12572" width="6.140625" customWidth="1"/>
    <col min="12573" max="12573" width="3.42578125" customWidth="1"/>
    <col min="12574" max="12575" width="2.85546875" customWidth="1"/>
    <col min="12576" max="12577" width="0" hidden="1" customWidth="1"/>
    <col min="12578" max="12578" width="4.85546875" customWidth="1"/>
    <col min="12579" max="12579" width="0" hidden="1" customWidth="1"/>
    <col min="12580" max="12580" width="6.42578125" customWidth="1"/>
    <col min="12581" max="12581" width="7" customWidth="1"/>
    <col min="12582" max="12582" width="20.5703125" customWidth="1"/>
    <col min="12583" max="12583" width="2.7109375" customWidth="1"/>
    <col min="12801" max="12801" width="3.140625" customWidth="1"/>
    <col min="12802" max="12802" width="10.5703125" customWidth="1"/>
    <col min="12803" max="12803" width="6" customWidth="1"/>
    <col min="12804" max="12804" width="5.28515625" customWidth="1"/>
    <col min="12805" max="12805" width="3.5703125" customWidth="1"/>
    <col min="12806" max="12807" width="2.85546875" customWidth="1"/>
    <col min="12808" max="12809" width="0" hidden="1" customWidth="1"/>
    <col min="12810" max="12810" width="4.85546875" customWidth="1"/>
    <col min="12811" max="12811" width="0" hidden="1" customWidth="1"/>
    <col min="12812" max="12812" width="6.28515625" customWidth="1"/>
    <col min="12813" max="12813" width="4" customWidth="1"/>
    <col min="12814" max="12815" width="2.85546875" customWidth="1"/>
    <col min="12816" max="12817" width="0" hidden="1" customWidth="1"/>
    <col min="12818" max="12818" width="4.7109375" customWidth="1"/>
    <col min="12819" max="12819" width="0" hidden="1" customWidth="1"/>
    <col min="12820" max="12820" width="6.140625" customWidth="1"/>
    <col min="12821" max="12821" width="3.85546875" customWidth="1"/>
    <col min="12822" max="12824" width="2.85546875" customWidth="1"/>
    <col min="12825" max="12825" width="0" hidden="1" customWidth="1"/>
    <col min="12826" max="12826" width="4.85546875" customWidth="1"/>
    <col min="12827" max="12827" width="0" hidden="1" customWidth="1"/>
    <col min="12828" max="12828" width="6.140625" customWidth="1"/>
    <col min="12829" max="12829" width="3.42578125" customWidth="1"/>
    <col min="12830" max="12831" width="2.85546875" customWidth="1"/>
    <col min="12832" max="12833" width="0" hidden="1" customWidth="1"/>
    <col min="12834" max="12834" width="4.85546875" customWidth="1"/>
    <col min="12835" max="12835" width="0" hidden="1" customWidth="1"/>
    <col min="12836" max="12836" width="6.42578125" customWidth="1"/>
    <col min="12837" max="12837" width="7" customWidth="1"/>
    <col min="12838" max="12838" width="20.5703125" customWidth="1"/>
    <col min="12839" max="12839" width="2.7109375" customWidth="1"/>
    <col min="13057" max="13057" width="3.140625" customWidth="1"/>
    <col min="13058" max="13058" width="10.5703125" customWidth="1"/>
    <col min="13059" max="13059" width="6" customWidth="1"/>
    <col min="13060" max="13060" width="5.28515625" customWidth="1"/>
    <col min="13061" max="13061" width="3.5703125" customWidth="1"/>
    <col min="13062" max="13063" width="2.85546875" customWidth="1"/>
    <col min="13064" max="13065" width="0" hidden="1" customWidth="1"/>
    <col min="13066" max="13066" width="4.85546875" customWidth="1"/>
    <col min="13067" max="13067" width="0" hidden="1" customWidth="1"/>
    <col min="13068" max="13068" width="6.28515625" customWidth="1"/>
    <col min="13069" max="13069" width="4" customWidth="1"/>
    <col min="13070" max="13071" width="2.85546875" customWidth="1"/>
    <col min="13072" max="13073" width="0" hidden="1" customWidth="1"/>
    <col min="13074" max="13074" width="4.7109375" customWidth="1"/>
    <col min="13075" max="13075" width="0" hidden="1" customWidth="1"/>
    <col min="13076" max="13076" width="6.140625" customWidth="1"/>
    <col min="13077" max="13077" width="3.85546875" customWidth="1"/>
    <col min="13078" max="13080" width="2.85546875" customWidth="1"/>
    <col min="13081" max="13081" width="0" hidden="1" customWidth="1"/>
    <col min="13082" max="13082" width="4.85546875" customWidth="1"/>
    <col min="13083" max="13083" width="0" hidden="1" customWidth="1"/>
    <col min="13084" max="13084" width="6.140625" customWidth="1"/>
    <col min="13085" max="13085" width="3.42578125" customWidth="1"/>
    <col min="13086" max="13087" width="2.85546875" customWidth="1"/>
    <col min="13088" max="13089" width="0" hidden="1" customWidth="1"/>
    <col min="13090" max="13090" width="4.85546875" customWidth="1"/>
    <col min="13091" max="13091" width="0" hidden="1" customWidth="1"/>
    <col min="13092" max="13092" width="6.42578125" customWidth="1"/>
    <col min="13093" max="13093" width="7" customWidth="1"/>
    <col min="13094" max="13094" width="20.5703125" customWidth="1"/>
    <col min="13095" max="13095" width="2.7109375" customWidth="1"/>
    <col min="13313" max="13313" width="3.140625" customWidth="1"/>
    <col min="13314" max="13314" width="10.5703125" customWidth="1"/>
    <col min="13315" max="13315" width="6" customWidth="1"/>
    <col min="13316" max="13316" width="5.28515625" customWidth="1"/>
    <col min="13317" max="13317" width="3.5703125" customWidth="1"/>
    <col min="13318" max="13319" width="2.85546875" customWidth="1"/>
    <col min="13320" max="13321" width="0" hidden="1" customWidth="1"/>
    <col min="13322" max="13322" width="4.85546875" customWidth="1"/>
    <col min="13323" max="13323" width="0" hidden="1" customWidth="1"/>
    <col min="13324" max="13324" width="6.28515625" customWidth="1"/>
    <col min="13325" max="13325" width="4" customWidth="1"/>
    <col min="13326" max="13327" width="2.85546875" customWidth="1"/>
    <col min="13328" max="13329" width="0" hidden="1" customWidth="1"/>
    <col min="13330" max="13330" width="4.7109375" customWidth="1"/>
    <col min="13331" max="13331" width="0" hidden="1" customWidth="1"/>
    <col min="13332" max="13332" width="6.140625" customWidth="1"/>
    <col min="13333" max="13333" width="3.85546875" customWidth="1"/>
    <col min="13334" max="13336" width="2.85546875" customWidth="1"/>
    <col min="13337" max="13337" width="0" hidden="1" customWidth="1"/>
    <col min="13338" max="13338" width="4.85546875" customWidth="1"/>
    <col min="13339" max="13339" width="0" hidden="1" customWidth="1"/>
    <col min="13340" max="13340" width="6.140625" customWidth="1"/>
    <col min="13341" max="13341" width="3.42578125" customWidth="1"/>
    <col min="13342" max="13343" width="2.85546875" customWidth="1"/>
    <col min="13344" max="13345" width="0" hidden="1" customWidth="1"/>
    <col min="13346" max="13346" width="4.85546875" customWidth="1"/>
    <col min="13347" max="13347" width="0" hidden="1" customWidth="1"/>
    <col min="13348" max="13348" width="6.42578125" customWidth="1"/>
    <col min="13349" max="13349" width="7" customWidth="1"/>
    <col min="13350" max="13350" width="20.5703125" customWidth="1"/>
    <col min="13351" max="13351" width="2.7109375" customWidth="1"/>
    <col min="13569" max="13569" width="3.140625" customWidth="1"/>
    <col min="13570" max="13570" width="10.5703125" customWidth="1"/>
    <col min="13571" max="13571" width="6" customWidth="1"/>
    <col min="13572" max="13572" width="5.28515625" customWidth="1"/>
    <col min="13573" max="13573" width="3.5703125" customWidth="1"/>
    <col min="13574" max="13575" width="2.85546875" customWidth="1"/>
    <col min="13576" max="13577" width="0" hidden="1" customWidth="1"/>
    <col min="13578" max="13578" width="4.85546875" customWidth="1"/>
    <col min="13579" max="13579" width="0" hidden="1" customWidth="1"/>
    <col min="13580" max="13580" width="6.28515625" customWidth="1"/>
    <col min="13581" max="13581" width="4" customWidth="1"/>
    <col min="13582" max="13583" width="2.85546875" customWidth="1"/>
    <col min="13584" max="13585" width="0" hidden="1" customWidth="1"/>
    <col min="13586" max="13586" width="4.7109375" customWidth="1"/>
    <col min="13587" max="13587" width="0" hidden="1" customWidth="1"/>
    <col min="13588" max="13588" width="6.140625" customWidth="1"/>
    <col min="13589" max="13589" width="3.85546875" customWidth="1"/>
    <col min="13590" max="13592" width="2.85546875" customWidth="1"/>
    <col min="13593" max="13593" width="0" hidden="1" customWidth="1"/>
    <col min="13594" max="13594" width="4.85546875" customWidth="1"/>
    <col min="13595" max="13595" width="0" hidden="1" customWidth="1"/>
    <col min="13596" max="13596" width="6.140625" customWidth="1"/>
    <col min="13597" max="13597" width="3.42578125" customWidth="1"/>
    <col min="13598" max="13599" width="2.85546875" customWidth="1"/>
    <col min="13600" max="13601" width="0" hidden="1" customWidth="1"/>
    <col min="13602" max="13602" width="4.85546875" customWidth="1"/>
    <col min="13603" max="13603" width="0" hidden="1" customWidth="1"/>
    <col min="13604" max="13604" width="6.42578125" customWidth="1"/>
    <col min="13605" max="13605" width="7" customWidth="1"/>
    <col min="13606" max="13606" width="20.5703125" customWidth="1"/>
    <col min="13607" max="13607" width="2.7109375" customWidth="1"/>
    <col min="13825" max="13825" width="3.140625" customWidth="1"/>
    <col min="13826" max="13826" width="10.5703125" customWidth="1"/>
    <col min="13827" max="13827" width="6" customWidth="1"/>
    <col min="13828" max="13828" width="5.28515625" customWidth="1"/>
    <col min="13829" max="13829" width="3.5703125" customWidth="1"/>
    <col min="13830" max="13831" width="2.85546875" customWidth="1"/>
    <col min="13832" max="13833" width="0" hidden="1" customWidth="1"/>
    <col min="13834" max="13834" width="4.85546875" customWidth="1"/>
    <col min="13835" max="13835" width="0" hidden="1" customWidth="1"/>
    <col min="13836" max="13836" width="6.28515625" customWidth="1"/>
    <col min="13837" max="13837" width="4" customWidth="1"/>
    <col min="13838" max="13839" width="2.85546875" customWidth="1"/>
    <col min="13840" max="13841" width="0" hidden="1" customWidth="1"/>
    <col min="13842" max="13842" width="4.7109375" customWidth="1"/>
    <col min="13843" max="13843" width="0" hidden="1" customWidth="1"/>
    <col min="13844" max="13844" width="6.140625" customWidth="1"/>
    <col min="13845" max="13845" width="3.85546875" customWidth="1"/>
    <col min="13846" max="13848" width="2.85546875" customWidth="1"/>
    <col min="13849" max="13849" width="0" hidden="1" customWidth="1"/>
    <col min="13850" max="13850" width="4.85546875" customWidth="1"/>
    <col min="13851" max="13851" width="0" hidden="1" customWidth="1"/>
    <col min="13852" max="13852" width="6.140625" customWidth="1"/>
    <col min="13853" max="13853" width="3.42578125" customWidth="1"/>
    <col min="13854" max="13855" width="2.85546875" customWidth="1"/>
    <col min="13856" max="13857" width="0" hidden="1" customWidth="1"/>
    <col min="13858" max="13858" width="4.85546875" customWidth="1"/>
    <col min="13859" max="13859" width="0" hidden="1" customWidth="1"/>
    <col min="13860" max="13860" width="6.42578125" customWidth="1"/>
    <col min="13861" max="13861" width="7" customWidth="1"/>
    <col min="13862" max="13862" width="20.5703125" customWidth="1"/>
    <col min="13863" max="13863" width="2.7109375" customWidth="1"/>
    <col min="14081" max="14081" width="3.140625" customWidth="1"/>
    <col min="14082" max="14082" width="10.5703125" customWidth="1"/>
    <col min="14083" max="14083" width="6" customWidth="1"/>
    <col min="14084" max="14084" width="5.28515625" customWidth="1"/>
    <col min="14085" max="14085" width="3.5703125" customWidth="1"/>
    <col min="14086" max="14087" width="2.85546875" customWidth="1"/>
    <col min="14088" max="14089" width="0" hidden="1" customWidth="1"/>
    <col min="14090" max="14090" width="4.85546875" customWidth="1"/>
    <col min="14091" max="14091" width="0" hidden="1" customWidth="1"/>
    <col min="14092" max="14092" width="6.28515625" customWidth="1"/>
    <col min="14093" max="14093" width="4" customWidth="1"/>
    <col min="14094" max="14095" width="2.85546875" customWidth="1"/>
    <col min="14096" max="14097" width="0" hidden="1" customWidth="1"/>
    <col min="14098" max="14098" width="4.7109375" customWidth="1"/>
    <col min="14099" max="14099" width="0" hidden="1" customWidth="1"/>
    <col min="14100" max="14100" width="6.140625" customWidth="1"/>
    <col min="14101" max="14101" width="3.85546875" customWidth="1"/>
    <col min="14102" max="14104" width="2.85546875" customWidth="1"/>
    <col min="14105" max="14105" width="0" hidden="1" customWidth="1"/>
    <col min="14106" max="14106" width="4.85546875" customWidth="1"/>
    <col min="14107" max="14107" width="0" hidden="1" customWidth="1"/>
    <col min="14108" max="14108" width="6.140625" customWidth="1"/>
    <col min="14109" max="14109" width="3.42578125" customWidth="1"/>
    <col min="14110" max="14111" width="2.85546875" customWidth="1"/>
    <col min="14112" max="14113" width="0" hidden="1" customWidth="1"/>
    <col min="14114" max="14114" width="4.85546875" customWidth="1"/>
    <col min="14115" max="14115" width="0" hidden="1" customWidth="1"/>
    <col min="14116" max="14116" width="6.42578125" customWidth="1"/>
    <col min="14117" max="14117" width="7" customWidth="1"/>
    <col min="14118" max="14118" width="20.5703125" customWidth="1"/>
    <col min="14119" max="14119" width="2.7109375" customWidth="1"/>
    <col min="14337" max="14337" width="3.140625" customWidth="1"/>
    <col min="14338" max="14338" width="10.5703125" customWidth="1"/>
    <col min="14339" max="14339" width="6" customWidth="1"/>
    <col min="14340" max="14340" width="5.28515625" customWidth="1"/>
    <col min="14341" max="14341" width="3.5703125" customWidth="1"/>
    <col min="14342" max="14343" width="2.85546875" customWidth="1"/>
    <col min="14344" max="14345" width="0" hidden="1" customWidth="1"/>
    <col min="14346" max="14346" width="4.85546875" customWidth="1"/>
    <col min="14347" max="14347" width="0" hidden="1" customWidth="1"/>
    <col min="14348" max="14348" width="6.28515625" customWidth="1"/>
    <col min="14349" max="14349" width="4" customWidth="1"/>
    <col min="14350" max="14351" width="2.85546875" customWidth="1"/>
    <col min="14352" max="14353" width="0" hidden="1" customWidth="1"/>
    <col min="14354" max="14354" width="4.7109375" customWidth="1"/>
    <col min="14355" max="14355" width="0" hidden="1" customWidth="1"/>
    <col min="14356" max="14356" width="6.140625" customWidth="1"/>
    <col min="14357" max="14357" width="3.85546875" customWidth="1"/>
    <col min="14358" max="14360" width="2.85546875" customWidth="1"/>
    <col min="14361" max="14361" width="0" hidden="1" customWidth="1"/>
    <col min="14362" max="14362" width="4.85546875" customWidth="1"/>
    <col min="14363" max="14363" width="0" hidden="1" customWidth="1"/>
    <col min="14364" max="14364" width="6.140625" customWidth="1"/>
    <col min="14365" max="14365" width="3.42578125" customWidth="1"/>
    <col min="14366" max="14367" width="2.85546875" customWidth="1"/>
    <col min="14368" max="14369" width="0" hidden="1" customWidth="1"/>
    <col min="14370" max="14370" width="4.85546875" customWidth="1"/>
    <col min="14371" max="14371" width="0" hidden="1" customWidth="1"/>
    <col min="14372" max="14372" width="6.42578125" customWidth="1"/>
    <col min="14373" max="14373" width="7" customWidth="1"/>
    <col min="14374" max="14374" width="20.5703125" customWidth="1"/>
    <col min="14375" max="14375" width="2.7109375" customWidth="1"/>
    <col min="14593" max="14593" width="3.140625" customWidth="1"/>
    <col min="14594" max="14594" width="10.5703125" customWidth="1"/>
    <col min="14595" max="14595" width="6" customWidth="1"/>
    <col min="14596" max="14596" width="5.28515625" customWidth="1"/>
    <col min="14597" max="14597" width="3.5703125" customWidth="1"/>
    <col min="14598" max="14599" width="2.85546875" customWidth="1"/>
    <col min="14600" max="14601" width="0" hidden="1" customWidth="1"/>
    <col min="14602" max="14602" width="4.85546875" customWidth="1"/>
    <col min="14603" max="14603" width="0" hidden="1" customWidth="1"/>
    <col min="14604" max="14604" width="6.28515625" customWidth="1"/>
    <col min="14605" max="14605" width="4" customWidth="1"/>
    <col min="14606" max="14607" width="2.85546875" customWidth="1"/>
    <col min="14608" max="14609" width="0" hidden="1" customWidth="1"/>
    <col min="14610" max="14610" width="4.7109375" customWidth="1"/>
    <col min="14611" max="14611" width="0" hidden="1" customWidth="1"/>
    <col min="14612" max="14612" width="6.140625" customWidth="1"/>
    <col min="14613" max="14613" width="3.85546875" customWidth="1"/>
    <col min="14614" max="14616" width="2.85546875" customWidth="1"/>
    <col min="14617" max="14617" width="0" hidden="1" customWidth="1"/>
    <col min="14618" max="14618" width="4.85546875" customWidth="1"/>
    <col min="14619" max="14619" width="0" hidden="1" customWidth="1"/>
    <col min="14620" max="14620" width="6.140625" customWidth="1"/>
    <col min="14621" max="14621" width="3.42578125" customWidth="1"/>
    <col min="14622" max="14623" width="2.85546875" customWidth="1"/>
    <col min="14624" max="14625" width="0" hidden="1" customWidth="1"/>
    <col min="14626" max="14626" width="4.85546875" customWidth="1"/>
    <col min="14627" max="14627" width="0" hidden="1" customWidth="1"/>
    <col min="14628" max="14628" width="6.42578125" customWidth="1"/>
    <col min="14629" max="14629" width="7" customWidth="1"/>
    <col min="14630" max="14630" width="20.5703125" customWidth="1"/>
    <col min="14631" max="14631" width="2.7109375" customWidth="1"/>
    <col min="14849" max="14849" width="3.140625" customWidth="1"/>
    <col min="14850" max="14850" width="10.5703125" customWidth="1"/>
    <col min="14851" max="14851" width="6" customWidth="1"/>
    <col min="14852" max="14852" width="5.28515625" customWidth="1"/>
    <col min="14853" max="14853" width="3.5703125" customWidth="1"/>
    <col min="14854" max="14855" width="2.85546875" customWidth="1"/>
    <col min="14856" max="14857" width="0" hidden="1" customWidth="1"/>
    <col min="14858" max="14858" width="4.85546875" customWidth="1"/>
    <col min="14859" max="14859" width="0" hidden="1" customWidth="1"/>
    <col min="14860" max="14860" width="6.28515625" customWidth="1"/>
    <col min="14861" max="14861" width="4" customWidth="1"/>
    <col min="14862" max="14863" width="2.85546875" customWidth="1"/>
    <col min="14864" max="14865" width="0" hidden="1" customWidth="1"/>
    <col min="14866" max="14866" width="4.7109375" customWidth="1"/>
    <col min="14867" max="14867" width="0" hidden="1" customWidth="1"/>
    <col min="14868" max="14868" width="6.140625" customWidth="1"/>
    <col min="14869" max="14869" width="3.85546875" customWidth="1"/>
    <col min="14870" max="14872" width="2.85546875" customWidth="1"/>
    <col min="14873" max="14873" width="0" hidden="1" customWidth="1"/>
    <col min="14874" max="14874" width="4.85546875" customWidth="1"/>
    <col min="14875" max="14875" width="0" hidden="1" customWidth="1"/>
    <col min="14876" max="14876" width="6.140625" customWidth="1"/>
    <col min="14877" max="14877" width="3.42578125" customWidth="1"/>
    <col min="14878" max="14879" width="2.85546875" customWidth="1"/>
    <col min="14880" max="14881" width="0" hidden="1" customWidth="1"/>
    <col min="14882" max="14882" width="4.85546875" customWidth="1"/>
    <col min="14883" max="14883" width="0" hidden="1" customWidth="1"/>
    <col min="14884" max="14884" width="6.42578125" customWidth="1"/>
    <col min="14885" max="14885" width="7" customWidth="1"/>
    <col min="14886" max="14886" width="20.5703125" customWidth="1"/>
    <col min="14887" max="14887" width="2.7109375" customWidth="1"/>
    <col min="15105" max="15105" width="3.140625" customWidth="1"/>
    <col min="15106" max="15106" width="10.5703125" customWidth="1"/>
    <col min="15107" max="15107" width="6" customWidth="1"/>
    <col min="15108" max="15108" width="5.28515625" customWidth="1"/>
    <col min="15109" max="15109" width="3.5703125" customWidth="1"/>
    <col min="15110" max="15111" width="2.85546875" customWidth="1"/>
    <col min="15112" max="15113" width="0" hidden="1" customWidth="1"/>
    <col min="15114" max="15114" width="4.85546875" customWidth="1"/>
    <col min="15115" max="15115" width="0" hidden="1" customWidth="1"/>
    <col min="15116" max="15116" width="6.28515625" customWidth="1"/>
    <col min="15117" max="15117" width="4" customWidth="1"/>
    <col min="15118" max="15119" width="2.85546875" customWidth="1"/>
    <col min="15120" max="15121" width="0" hidden="1" customWidth="1"/>
    <col min="15122" max="15122" width="4.7109375" customWidth="1"/>
    <col min="15123" max="15123" width="0" hidden="1" customWidth="1"/>
    <col min="15124" max="15124" width="6.140625" customWidth="1"/>
    <col min="15125" max="15125" width="3.85546875" customWidth="1"/>
    <col min="15126" max="15128" width="2.85546875" customWidth="1"/>
    <col min="15129" max="15129" width="0" hidden="1" customWidth="1"/>
    <col min="15130" max="15130" width="4.85546875" customWidth="1"/>
    <col min="15131" max="15131" width="0" hidden="1" customWidth="1"/>
    <col min="15132" max="15132" width="6.140625" customWidth="1"/>
    <col min="15133" max="15133" width="3.42578125" customWidth="1"/>
    <col min="15134" max="15135" width="2.85546875" customWidth="1"/>
    <col min="15136" max="15137" width="0" hidden="1" customWidth="1"/>
    <col min="15138" max="15138" width="4.85546875" customWidth="1"/>
    <col min="15139" max="15139" width="0" hidden="1" customWidth="1"/>
    <col min="15140" max="15140" width="6.42578125" customWidth="1"/>
    <col min="15141" max="15141" width="7" customWidth="1"/>
    <col min="15142" max="15142" width="20.5703125" customWidth="1"/>
    <col min="15143" max="15143" width="2.7109375" customWidth="1"/>
    <col min="15361" max="15361" width="3.140625" customWidth="1"/>
    <col min="15362" max="15362" width="10.5703125" customWidth="1"/>
    <col min="15363" max="15363" width="6" customWidth="1"/>
    <col min="15364" max="15364" width="5.28515625" customWidth="1"/>
    <col min="15365" max="15365" width="3.5703125" customWidth="1"/>
    <col min="15366" max="15367" width="2.85546875" customWidth="1"/>
    <col min="15368" max="15369" width="0" hidden="1" customWidth="1"/>
    <col min="15370" max="15370" width="4.85546875" customWidth="1"/>
    <col min="15371" max="15371" width="0" hidden="1" customWidth="1"/>
    <col min="15372" max="15372" width="6.28515625" customWidth="1"/>
    <col min="15373" max="15373" width="4" customWidth="1"/>
    <col min="15374" max="15375" width="2.85546875" customWidth="1"/>
    <col min="15376" max="15377" width="0" hidden="1" customWidth="1"/>
    <col min="15378" max="15378" width="4.7109375" customWidth="1"/>
    <col min="15379" max="15379" width="0" hidden="1" customWidth="1"/>
    <col min="15380" max="15380" width="6.140625" customWidth="1"/>
    <col min="15381" max="15381" width="3.85546875" customWidth="1"/>
    <col min="15382" max="15384" width="2.85546875" customWidth="1"/>
    <col min="15385" max="15385" width="0" hidden="1" customWidth="1"/>
    <col min="15386" max="15386" width="4.85546875" customWidth="1"/>
    <col min="15387" max="15387" width="0" hidden="1" customWidth="1"/>
    <col min="15388" max="15388" width="6.140625" customWidth="1"/>
    <col min="15389" max="15389" width="3.42578125" customWidth="1"/>
    <col min="15390" max="15391" width="2.85546875" customWidth="1"/>
    <col min="15392" max="15393" width="0" hidden="1" customWidth="1"/>
    <col min="15394" max="15394" width="4.85546875" customWidth="1"/>
    <col min="15395" max="15395" width="0" hidden="1" customWidth="1"/>
    <col min="15396" max="15396" width="6.42578125" customWidth="1"/>
    <col min="15397" max="15397" width="7" customWidth="1"/>
    <col min="15398" max="15398" width="20.5703125" customWidth="1"/>
    <col min="15399" max="15399" width="2.7109375" customWidth="1"/>
    <col min="15617" max="15617" width="3.140625" customWidth="1"/>
    <col min="15618" max="15618" width="10.5703125" customWidth="1"/>
    <col min="15619" max="15619" width="6" customWidth="1"/>
    <col min="15620" max="15620" width="5.28515625" customWidth="1"/>
    <col min="15621" max="15621" width="3.5703125" customWidth="1"/>
    <col min="15622" max="15623" width="2.85546875" customWidth="1"/>
    <col min="15624" max="15625" width="0" hidden="1" customWidth="1"/>
    <col min="15626" max="15626" width="4.85546875" customWidth="1"/>
    <col min="15627" max="15627" width="0" hidden="1" customWidth="1"/>
    <col min="15628" max="15628" width="6.28515625" customWidth="1"/>
    <col min="15629" max="15629" width="4" customWidth="1"/>
    <col min="15630" max="15631" width="2.85546875" customWidth="1"/>
    <col min="15632" max="15633" width="0" hidden="1" customWidth="1"/>
    <col min="15634" max="15634" width="4.7109375" customWidth="1"/>
    <col min="15635" max="15635" width="0" hidden="1" customWidth="1"/>
    <col min="15636" max="15636" width="6.140625" customWidth="1"/>
    <col min="15637" max="15637" width="3.85546875" customWidth="1"/>
    <col min="15638" max="15640" width="2.85546875" customWidth="1"/>
    <col min="15641" max="15641" width="0" hidden="1" customWidth="1"/>
    <col min="15642" max="15642" width="4.85546875" customWidth="1"/>
    <col min="15643" max="15643" width="0" hidden="1" customWidth="1"/>
    <col min="15644" max="15644" width="6.140625" customWidth="1"/>
    <col min="15645" max="15645" width="3.42578125" customWidth="1"/>
    <col min="15646" max="15647" width="2.85546875" customWidth="1"/>
    <col min="15648" max="15649" width="0" hidden="1" customWidth="1"/>
    <col min="15650" max="15650" width="4.85546875" customWidth="1"/>
    <col min="15651" max="15651" width="0" hidden="1" customWidth="1"/>
    <col min="15652" max="15652" width="6.42578125" customWidth="1"/>
    <col min="15653" max="15653" width="7" customWidth="1"/>
    <col min="15654" max="15654" width="20.5703125" customWidth="1"/>
    <col min="15655" max="15655" width="2.7109375" customWidth="1"/>
    <col min="15873" max="15873" width="3.140625" customWidth="1"/>
    <col min="15874" max="15874" width="10.5703125" customWidth="1"/>
    <col min="15875" max="15875" width="6" customWidth="1"/>
    <col min="15876" max="15876" width="5.28515625" customWidth="1"/>
    <col min="15877" max="15877" width="3.5703125" customWidth="1"/>
    <col min="15878" max="15879" width="2.85546875" customWidth="1"/>
    <col min="15880" max="15881" width="0" hidden="1" customWidth="1"/>
    <col min="15882" max="15882" width="4.85546875" customWidth="1"/>
    <col min="15883" max="15883" width="0" hidden="1" customWidth="1"/>
    <col min="15884" max="15884" width="6.28515625" customWidth="1"/>
    <col min="15885" max="15885" width="4" customWidth="1"/>
    <col min="15886" max="15887" width="2.85546875" customWidth="1"/>
    <col min="15888" max="15889" width="0" hidden="1" customWidth="1"/>
    <col min="15890" max="15890" width="4.7109375" customWidth="1"/>
    <col min="15891" max="15891" width="0" hidden="1" customWidth="1"/>
    <col min="15892" max="15892" width="6.140625" customWidth="1"/>
    <col min="15893" max="15893" width="3.85546875" customWidth="1"/>
    <col min="15894" max="15896" width="2.85546875" customWidth="1"/>
    <col min="15897" max="15897" width="0" hidden="1" customWidth="1"/>
    <col min="15898" max="15898" width="4.85546875" customWidth="1"/>
    <col min="15899" max="15899" width="0" hidden="1" customWidth="1"/>
    <col min="15900" max="15900" width="6.140625" customWidth="1"/>
    <col min="15901" max="15901" width="3.42578125" customWidth="1"/>
    <col min="15902" max="15903" width="2.85546875" customWidth="1"/>
    <col min="15904" max="15905" width="0" hidden="1" customWidth="1"/>
    <col min="15906" max="15906" width="4.85546875" customWidth="1"/>
    <col min="15907" max="15907" width="0" hidden="1" customWidth="1"/>
    <col min="15908" max="15908" width="6.42578125" customWidth="1"/>
    <col min="15909" max="15909" width="7" customWidth="1"/>
    <col min="15910" max="15910" width="20.5703125" customWidth="1"/>
    <col min="15911" max="15911" width="2.7109375" customWidth="1"/>
    <col min="16129" max="16129" width="3.140625" customWidth="1"/>
    <col min="16130" max="16130" width="10.5703125" customWidth="1"/>
    <col min="16131" max="16131" width="6" customWidth="1"/>
    <col min="16132" max="16132" width="5.28515625" customWidth="1"/>
    <col min="16133" max="16133" width="3.5703125" customWidth="1"/>
    <col min="16134" max="16135" width="2.85546875" customWidth="1"/>
    <col min="16136" max="16137" width="0" hidden="1" customWidth="1"/>
    <col min="16138" max="16138" width="4.85546875" customWidth="1"/>
    <col min="16139" max="16139" width="0" hidden="1" customWidth="1"/>
    <col min="16140" max="16140" width="6.28515625" customWidth="1"/>
    <col min="16141" max="16141" width="4" customWidth="1"/>
    <col min="16142" max="16143" width="2.85546875" customWidth="1"/>
    <col min="16144" max="16145" width="0" hidden="1" customWidth="1"/>
    <col min="16146" max="16146" width="4.7109375" customWidth="1"/>
    <col min="16147" max="16147" width="0" hidden="1" customWidth="1"/>
    <col min="16148" max="16148" width="6.140625" customWidth="1"/>
    <col min="16149" max="16149" width="3.85546875" customWidth="1"/>
    <col min="16150" max="16152" width="2.85546875" customWidth="1"/>
    <col min="16153" max="16153" width="0" hidden="1" customWidth="1"/>
    <col min="16154" max="16154" width="4.85546875" customWidth="1"/>
    <col min="16155" max="16155" width="0" hidden="1" customWidth="1"/>
    <col min="16156" max="16156" width="6.140625" customWidth="1"/>
    <col min="16157" max="16157" width="3.42578125" customWidth="1"/>
    <col min="16158" max="16159" width="2.85546875" customWidth="1"/>
    <col min="16160" max="16161" width="0" hidden="1" customWidth="1"/>
    <col min="16162" max="16162" width="4.85546875" customWidth="1"/>
    <col min="16163" max="16163" width="0" hidden="1" customWidth="1"/>
    <col min="16164" max="16164" width="6.42578125" customWidth="1"/>
    <col min="16165" max="16165" width="7" customWidth="1"/>
    <col min="16166" max="16166" width="20.5703125" customWidth="1"/>
    <col min="16167" max="16167" width="2.7109375" customWidth="1"/>
  </cols>
  <sheetData>
    <row r="1" spans="1:39" ht="5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>
        <v>44898</v>
      </c>
    </row>
    <row r="2" spans="1:39" ht="16.5" customHeight="1">
      <c r="A2" s="4" t="s">
        <v>1</v>
      </c>
      <c r="B2" s="5"/>
      <c r="C2" s="5"/>
      <c r="D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 t="s">
        <v>2</v>
      </c>
    </row>
    <row r="3" spans="1:39" ht="19.5" customHeight="1">
      <c r="A3" s="7" t="s">
        <v>3</v>
      </c>
      <c r="AL3" s="9" t="s">
        <v>4</v>
      </c>
      <c r="AM3" s="10"/>
    </row>
    <row r="4" spans="1:39" s="11" customFormat="1" ht="15.75" customHeight="1">
      <c r="E4" s="12" t="s">
        <v>5</v>
      </c>
      <c r="F4" s="13"/>
      <c r="G4" s="13"/>
      <c r="H4" s="13"/>
      <c r="I4" s="13"/>
      <c r="J4" s="13"/>
      <c r="K4" s="13"/>
      <c r="L4" s="14"/>
      <c r="M4" s="12" t="s">
        <v>6</v>
      </c>
      <c r="N4" s="15"/>
      <c r="O4" s="15"/>
      <c r="P4" s="15"/>
      <c r="Q4" s="15"/>
      <c r="R4" s="15"/>
      <c r="S4" s="15"/>
      <c r="T4" s="16"/>
      <c r="U4" s="12" t="s">
        <v>7</v>
      </c>
      <c r="V4" s="15"/>
      <c r="W4" s="15"/>
      <c r="X4" s="15"/>
      <c r="Y4" s="15"/>
      <c r="Z4" s="15"/>
      <c r="AA4" s="15"/>
      <c r="AB4" s="16"/>
      <c r="AC4" s="12" t="s">
        <v>8</v>
      </c>
      <c r="AD4" s="15"/>
      <c r="AE4" s="15"/>
      <c r="AF4" s="15"/>
      <c r="AG4" s="15"/>
      <c r="AH4" s="15"/>
      <c r="AI4" s="15"/>
      <c r="AJ4" s="14"/>
    </row>
    <row r="5" spans="1:39" s="11" customFormat="1" ht="15.75" customHeight="1" thickBot="1">
      <c r="A5" s="17" t="s">
        <v>9</v>
      </c>
      <c r="B5" s="18" t="s">
        <v>10</v>
      </c>
      <c r="C5" s="19" t="s">
        <v>11</v>
      </c>
      <c r="D5" s="17" t="s">
        <v>12</v>
      </c>
      <c r="E5" s="20" t="s">
        <v>13</v>
      </c>
      <c r="F5" s="21" t="s">
        <v>14</v>
      </c>
      <c r="G5" s="21" t="s">
        <v>15</v>
      </c>
      <c r="H5" s="21" t="s">
        <v>16</v>
      </c>
      <c r="I5" s="21" t="s">
        <v>17</v>
      </c>
      <c r="J5" s="22" t="s">
        <v>18</v>
      </c>
      <c r="K5" s="22" t="s">
        <v>19</v>
      </c>
      <c r="L5" s="23" t="s">
        <v>20</v>
      </c>
      <c r="M5" s="20" t="s">
        <v>13</v>
      </c>
      <c r="N5" s="21" t="s">
        <v>14</v>
      </c>
      <c r="O5" s="21" t="s">
        <v>15</v>
      </c>
      <c r="P5" s="21" t="s">
        <v>16</v>
      </c>
      <c r="Q5" s="21" t="s">
        <v>17</v>
      </c>
      <c r="R5" s="22" t="s">
        <v>18</v>
      </c>
      <c r="S5" s="22" t="s">
        <v>19</v>
      </c>
      <c r="T5" s="23" t="s">
        <v>20</v>
      </c>
      <c r="U5" s="20" t="s">
        <v>13</v>
      </c>
      <c r="V5" s="21" t="s">
        <v>14</v>
      </c>
      <c r="W5" s="21" t="s">
        <v>15</v>
      </c>
      <c r="X5" s="21" t="s">
        <v>16</v>
      </c>
      <c r="Y5" s="21" t="s">
        <v>17</v>
      </c>
      <c r="Z5" s="22" t="s">
        <v>18</v>
      </c>
      <c r="AA5" s="22" t="s">
        <v>19</v>
      </c>
      <c r="AB5" s="23" t="s">
        <v>20</v>
      </c>
      <c r="AC5" s="20" t="s">
        <v>13</v>
      </c>
      <c r="AD5" s="21" t="s">
        <v>14</v>
      </c>
      <c r="AE5" s="21" t="s">
        <v>15</v>
      </c>
      <c r="AF5" s="21" t="s">
        <v>16</v>
      </c>
      <c r="AG5" s="21" t="s">
        <v>17</v>
      </c>
      <c r="AH5" s="22" t="s">
        <v>18</v>
      </c>
      <c r="AI5" s="22" t="s">
        <v>19</v>
      </c>
      <c r="AJ5" s="23" t="s">
        <v>20</v>
      </c>
      <c r="AK5" s="24" t="s">
        <v>21</v>
      </c>
      <c r="AL5" s="25" t="s">
        <v>22</v>
      </c>
    </row>
    <row r="6" spans="1:39" ht="15" customHeight="1" thickTop="1">
      <c r="A6" s="26">
        <v>1</v>
      </c>
      <c r="B6" s="27" t="s">
        <v>23</v>
      </c>
      <c r="C6" s="28" t="s">
        <v>24</v>
      </c>
      <c r="D6" s="29">
        <v>2008</v>
      </c>
      <c r="E6" s="30">
        <v>2.4</v>
      </c>
      <c r="F6" s="31">
        <v>1.3</v>
      </c>
      <c r="G6" s="31">
        <v>1.2</v>
      </c>
      <c r="H6" s="31" t="s">
        <v>1</v>
      </c>
      <c r="I6" s="32"/>
      <c r="J6" s="33">
        <f>10-AVERAGE(F6:G6)</f>
        <v>8.75</v>
      </c>
      <c r="K6" s="34"/>
      <c r="L6" s="35">
        <f t="shared" ref="L6:L18" si="0">(E6+J6)-K6</f>
        <v>11.15</v>
      </c>
      <c r="M6" s="36">
        <v>2.8</v>
      </c>
      <c r="N6" s="31">
        <v>1.2</v>
      </c>
      <c r="O6" s="31">
        <v>1.1000000000000001</v>
      </c>
      <c r="P6" s="31" t="s">
        <v>1</v>
      </c>
      <c r="Q6" s="32"/>
      <c r="R6" s="33">
        <f>10-AVERAGE(N6:O6)</f>
        <v>8.85</v>
      </c>
      <c r="S6" s="34"/>
      <c r="T6" s="35">
        <f t="shared" ref="T6:T18" si="1">(M6+R6)-S6</f>
        <v>11.649999999999999</v>
      </c>
      <c r="U6" s="30">
        <v>4.3</v>
      </c>
      <c r="V6" s="31">
        <v>2.1</v>
      </c>
      <c r="W6" s="31">
        <v>2.2000000000000002</v>
      </c>
      <c r="X6" s="31">
        <v>2</v>
      </c>
      <c r="Y6" s="32"/>
      <c r="Z6" s="33">
        <f>10-AVERAGE(V6:X6)</f>
        <v>7.9</v>
      </c>
      <c r="AA6" s="34"/>
      <c r="AB6" s="35">
        <f t="shared" ref="AB6:AB18" si="2">(U6+Z6)-AA6</f>
        <v>12.2</v>
      </c>
      <c r="AC6" s="36">
        <v>3.8</v>
      </c>
      <c r="AD6" s="31">
        <v>1.9</v>
      </c>
      <c r="AE6" s="31">
        <v>2.5</v>
      </c>
      <c r="AF6" s="31" t="s">
        <v>1</v>
      </c>
      <c r="AG6" s="32"/>
      <c r="AH6" s="33">
        <f>10-AVERAGE(AD6:AE6)</f>
        <v>7.8</v>
      </c>
      <c r="AI6" s="34"/>
      <c r="AJ6" s="35">
        <f t="shared" ref="AJ6:AJ18" si="3">(AC6+AH6)-AI6</f>
        <v>11.6</v>
      </c>
      <c r="AK6" s="37">
        <f t="shared" ref="AK6:AK18" si="4">SUM(L6,T6,AB6,AJ6)</f>
        <v>46.6</v>
      </c>
      <c r="AL6" s="38" t="s">
        <v>25</v>
      </c>
    </row>
    <row r="7" spans="1:39" ht="15" customHeight="1">
      <c r="A7" s="39">
        <v>2</v>
      </c>
      <c r="B7" s="40" t="s">
        <v>26</v>
      </c>
      <c r="C7" s="41" t="s">
        <v>27</v>
      </c>
      <c r="D7" s="42">
        <v>2008</v>
      </c>
      <c r="E7" s="30">
        <v>2.4</v>
      </c>
      <c r="F7" s="31">
        <v>0.6</v>
      </c>
      <c r="G7" s="31">
        <v>0.6</v>
      </c>
      <c r="H7" s="31" t="s">
        <v>1</v>
      </c>
      <c r="I7" s="32"/>
      <c r="J7" s="33">
        <f>10-AVERAGE(F7:G7)</f>
        <v>9.4</v>
      </c>
      <c r="K7" s="34"/>
      <c r="L7" s="43">
        <f t="shared" si="0"/>
        <v>11.8</v>
      </c>
      <c r="M7" s="36">
        <v>2.8</v>
      </c>
      <c r="N7" s="31">
        <v>2.8</v>
      </c>
      <c r="O7" s="31">
        <v>2.7</v>
      </c>
      <c r="P7" s="31" t="s">
        <v>1</v>
      </c>
      <c r="Q7" s="32"/>
      <c r="R7" s="33">
        <f>10-AVERAGE(N7:O7)</f>
        <v>7.25</v>
      </c>
      <c r="S7" s="34"/>
      <c r="T7" s="43">
        <f t="shared" si="1"/>
        <v>10.050000000000001</v>
      </c>
      <c r="U7" s="30">
        <v>4.4000000000000004</v>
      </c>
      <c r="V7" s="31">
        <v>2</v>
      </c>
      <c r="W7" s="31">
        <v>2</v>
      </c>
      <c r="X7" s="31">
        <v>2</v>
      </c>
      <c r="Y7" s="32"/>
      <c r="Z7" s="33">
        <f>10-AVERAGE(V7:X7)</f>
        <v>8</v>
      </c>
      <c r="AA7" s="34"/>
      <c r="AB7" s="43">
        <f t="shared" si="2"/>
        <v>12.4</v>
      </c>
      <c r="AC7" s="36">
        <v>3.8</v>
      </c>
      <c r="AD7" s="31">
        <v>2.6</v>
      </c>
      <c r="AE7" s="31">
        <v>2.2999999999999998</v>
      </c>
      <c r="AF7" s="31" t="s">
        <v>1</v>
      </c>
      <c r="AG7" s="32"/>
      <c r="AH7" s="33">
        <f>10-AVERAGE(AD7:AE7)</f>
        <v>7.55</v>
      </c>
      <c r="AI7" s="34"/>
      <c r="AJ7" s="43">
        <f t="shared" si="3"/>
        <v>11.35</v>
      </c>
      <c r="AK7" s="37">
        <f t="shared" si="4"/>
        <v>45.6</v>
      </c>
      <c r="AL7" s="44" t="s">
        <v>25</v>
      </c>
    </row>
    <row r="8" spans="1:39" ht="15" customHeight="1">
      <c r="A8" s="39">
        <v>3</v>
      </c>
      <c r="B8" s="40" t="s">
        <v>28</v>
      </c>
      <c r="C8" s="41" t="s">
        <v>29</v>
      </c>
      <c r="D8" s="42">
        <v>2008</v>
      </c>
      <c r="E8" s="30">
        <v>2</v>
      </c>
      <c r="F8" s="31">
        <v>0.5</v>
      </c>
      <c r="G8" s="31">
        <v>0.5</v>
      </c>
      <c r="H8" s="31" t="s">
        <v>1</v>
      </c>
      <c r="I8" s="32"/>
      <c r="J8" s="33">
        <f>10-AVERAGE(F8:G8)</f>
        <v>9.5</v>
      </c>
      <c r="K8" s="34"/>
      <c r="L8" s="35">
        <f t="shared" si="0"/>
        <v>11.5</v>
      </c>
      <c r="M8" s="36">
        <v>2.5</v>
      </c>
      <c r="N8" s="31">
        <v>1.5</v>
      </c>
      <c r="O8" s="31">
        <v>1.5</v>
      </c>
      <c r="P8" s="31" t="s">
        <v>1</v>
      </c>
      <c r="Q8" s="32"/>
      <c r="R8" s="33">
        <f>10-AVERAGE(N8:O8)</f>
        <v>8.5</v>
      </c>
      <c r="S8" s="34"/>
      <c r="T8" s="35">
        <f t="shared" si="1"/>
        <v>11</v>
      </c>
      <c r="U8" s="30">
        <v>2.5</v>
      </c>
      <c r="V8" s="31">
        <v>1.5</v>
      </c>
      <c r="W8" s="31">
        <v>1.5</v>
      </c>
      <c r="X8" s="31">
        <v>1.6</v>
      </c>
      <c r="Y8" s="32"/>
      <c r="Z8" s="33">
        <f>10-AVERAGE(V8:X8)</f>
        <v>8.4666666666666668</v>
      </c>
      <c r="AA8" s="34"/>
      <c r="AB8" s="35">
        <f t="shared" si="2"/>
        <v>10.966666666666667</v>
      </c>
      <c r="AC8" s="36">
        <v>2.5</v>
      </c>
      <c r="AD8" s="31">
        <v>1</v>
      </c>
      <c r="AE8" s="31">
        <v>1.1000000000000001</v>
      </c>
      <c r="AF8" s="31" t="s">
        <v>1</v>
      </c>
      <c r="AG8" s="32"/>
      <c r="AH8" s="33">
        <f>10-AVERAGE(AD8:AE8)</f>
        <v>8.9499999999999993</v>
      </c>
      <c r="AI8" s="34"/>
      <c r="AJ8" s="35">
        <f t="shared" si="3"/>
        <v>11.45</v>
      </c>
      <c r="AK8" s="37">
        <f t="shared" si="4"/>
        <v>44.916666666666671</v>
      </c>
      <c r="AL8" s="44" t="s">
        <v>25</v>
      </c>
    </row>
    <row r="9" spans="1:39" ht="13.5" customHeight="1">
      <c r="A9" s="26">
        <v>4</v>
      </c>
      <c r="B9" s="40" t="s">
        <v>30</v>
      </c>
      <c r="C9" s="41" t="s">
        <v>31</v>
      </c>
      <c r="D9" s="42">
        <v>2008</v>
      </c>
      <c r="E9" s="30">
        <v>2.4</v>
      </c>
      <c r="F9" s="31">
        <v>1</v>
      </c>
      <c r="G9" s="31">
        <v>1</v>
      </c>
      <c r="H9" s="45" t="s">
        <v>1</v>
      </c>
      <c r="I9" s="46"/>
      <c r="J9" s="47">
        <f t="shared" ref="J9:J14" si="5">10-AVERAGE(F9:I9)</f>
        <v>9</v>
      </c>
      <c r="K9" s="48"/>
      <c r="L9" s="49">
        <f t="shared" si="0"/>
        <v>11.4</v>
      </c>
      <c r="M9" s="50">
        <v>2.5</v>
      </c>
      <c r="N9" s="45">
        <v>1.5</v>
      </c>
      <c r="O9" s="45">
        <v>1.5</v>
      </c>
      <c r="P9" s="45" t="s">
        <v>1</v>
      </c>
      <c r="Q9" s="46"/>
      <c r="R9" s="47">
        <f t="shared" ref="R9:R14" si="6">10-AVERAGE(N9:Q9)</f>
        <v>8.5</v>
      </c>
      <c r="S9" s="48"/>
      <c r="T9" s="49">
        <f t="shared" si="1"/>
        <v>11</v>
      </c>
      <c r="U9" s="51">
        <v>3.5</v>
      </c>
      <c r="V9" s="45">
        <v>2</v>
      </c>
      <c r="W9" s="45">
        <v>1.8</v>
      </c>
      <c r="X9" s="45">
        <v>1.9</v>
      </c>
      <c r="Y9" s="46"/>
      <c r="Z9" s="33">
        <f>10-AVERAGE(V9:X9)</f>
        <v>8.1</v>
      </c>
      <c r="AA9" s="48"/>
      <c r="AB9" s="49">
        <f t="shared" si="2"/>
        <v>11.6</v>
      </c>
      <c r="AC9" s="50">
        <v>3.1</v>
      </c>
      <c r="AD9" s="45">
        <v>2.2999999999999998</v>
      </c>
      <c r="AE9" s="45">
        <v>2.6</v>
      </c>
      <c r="AF9" s="45" t="s">
        <v>1</v>
      </c>
      <c r="AG9" s="46"/>
      <c r="AH9" s="47">
        <f t="shared" ref="AH9:AH14" si="7">10-AVERAGE(AD9:AG9)</f>
        <v>7.55</v>
      </c>
      <c r="AI9" s="48"/>
      <c r="AJ9" s="49">
        <f t="shared" si="3"/>
        <v>10.65</v>
      </c>
      <c r="AK9" s="52">
        <f t="shared" si="4"/>
        <v>44.65</v>
      </c>
      <c r="AL9" s="44" t="s">
        <v>25</v>
      </c>
    </row>
    <row r="10" spans="1:39" ht="13.5" customHeight="1">
      <c r="A10" s="53">
        <v>5</v>
      </c>
      <c r="B10" s="54" t="s">
        <v>32</v>
      </c>
      <c r="C10" s="41" t="s">
        <v>33</v>
      </c>
      <c r="D10" s="42">
        <v>2008</v>
      </c>
      <c r="E10" s="55">
        <v>1.6</v>
      </c>
      <c r="F10" s="56">
        <v>0.5</v>
      </c>
      <c r="G10" s="56">
        <v>0.5</v>
      </c>
      <c r="H10" s="56" t="s">
        <v>1</v>
      </c>
      <c r="I10" s="57"/>
      <c r="J10" s="58">
        <f t="shared" si="5"/>
        <v>9.5</v>
      </c>
      <c r="K10" s="59"/>
      <c r="L10" s="60">
        <f t="shared" si="0"/>
        <v>11.1</v>
      </c>
      <c r="M10" s="61">
        <v>2.5</v>
      </c>
      <c r="N10" s="56">
        <v>1.8</v>
      </c>
      <c r="O10" s="56">
        <v>1.6</v>
      </c>
      <c r="P10" s="56" t="s">
        <v>1</v>
      </c>
      <c r="Q10" s="57"/>
      <c r="R10" s="58">
        <f t="shared" si="6"/>
        <v>8.3000000000000007</v>
      </c>
      <c r="S10" s="59"/>
      <c r="T10" s="60">
        <f t="shared" si="1"/>
        <v>10.8</v>
      </c>
      <c r="U10" s="55">
        <v>3.2</v>
      </c>
      <c r="V10" s="56">
        <v>2.2000000000000002</v>
      </c>
      <c r="W10" s="56">
        <v>2.2999999999999998</v>
      </c>
      <c r="X10" s="56">
        <v>2</v>
      </c>
      <c r="Y10" s="57"/>
      <c r="Z10" s="62">
        <f>10-AVERAGE(V10:X10)</f>
        <v>7.8333333333333339</v>
      </c>
      <c r="AA10" s="59"/>
      <c r="AB10" s="60">
        <f t="shared" si="2"/>
        <v>11.033333333333335</v>
      </c>
      <c r="AC10" s="61">
        <v>2.7</v>
      </c>
      <c r="AD10" s="56">
        <v>2</v>
      </c>
      <c r="AE10" s="56">
        <v>2</v>
      </c>
      <c r="AF10" s="56" t="s">
        <v>1</v>
      </c>
      <c r="AG10" s="57"/>
      <c r="AH10" s="58">
        <f t="shared" si="7"/>
        <v>8</v>
      </c>
      <c r="AI10" s="59"/>
      <c r="AJ10" s="60">
        <f t="shared" si="3"/>
        <v>10.7</v>
      </c>
      <c r="AK10" s="37">
        <f t="shared" si="4"/>
        <v>43.63333333333334</v>
      </c>
      <c r="AL10" s="44" t="s">
        <v>34</v>
      </c>
    </row>
    <row r="11" spans="1:39" ht="13.5" hidden="1" customHeight="1">
      <c r="A11" s="53">
        <v>6</v>
      </c>
      <c r="B11" s="63"/>
      <c r="C11" s="64"/>
      <c r="D11" s="65" t="s">
        <v>1</v>
      </c>
      <c r="E11" s="66">
        <v>4</v>
      </c>
      <c r="F11" s="67">
        <v>0.6</v>
      </c>
      <c r="G11" s="67">
        <v>0.6</v>
      </c>
      <c r="H11" s="67">
        <v>0.6</v>
      </c>
      <c r="I11" s="67"/>
      <c r="J11" s="68">
        <f t="shared" si="5"/>
        <v>9.4</v>
      </c>
      <c r="K11" s="68"/>
      <c r="L11" s="69">
        <f t="shared" si="0"/>
        <v>13.4</v>
      </c>
      <c r="M11" s="70">
        <v>4.8</v>
      </c>
      <c r="N11" s="67">
        <v>2.5</v>
      </c>
      <c r="O11" s="67">
        <v>2.8</v>
      </c>
      <c r="P11" s="67">
        <v>3</v>
      </c>
      <c r="Q11" s="67"/>
      <c r="R11" s="68">
        <f t="shared" si="6"/>
        <v>7.2333333333333325</v>
      </c>
      <c r="S11" s="68"/>
      <c r="T11" s="69">
        <f t="shared" si="1"/>
        <v>12.033333333333331</v>
      </c>
      <c r="U11" s="66">
        <v>4.3</v>
      </c>
      <c r="V11" s="67">
        <v>1.2</v>
      </c>
      <c r="W11" s="67">
        <v>1.3</v>
      </c>
      <c r="X11" s="67">
        <v>1.1000000000000001</v>
      </c>
      <c r="Y11" s="67"/>
      <c r="Z11" s="68">
        <f>10-AVERAGE(V11:Y11)</f>
        <v>8.8000000000000007</v>
      </c>
      <c r="AA11" s="68"/>
      <c r="AB11" s="69">
        <f t="shared" si="2"/>
        <v>13.100000000000001</v>
      </c>
      <c r="AC11" s="71">
        <v>3.8</v>
      </c>
      <c r="AD11" s="72">
        <v>2.1</v>
      </c>
      <c r="AE11" s="72">
        <v>2.2999999999999998</v>
      </c>
      <c r="AF11" s="72">
        <v>2.2999999999999998</v>
      </c>
      <c r="AG11" s="67"/>
      <c r="AH11" s="68">
        <f t="shared" si="7"/>
        <v>7.7666666666666666</v>
      </c>
      <c r="AI11" s="68"/>
      <c r="AJ11" s="69">
        <f t="shared" si="3"/>
        <v>11.566666666666666</v>
      </c>
      <c r="AK11" s="73">
        <f t="shared" si="4"/>
        <v>50.099999999999994</v>
      </c>
      <c r="AL11" s="74" t="s">
        <v>1</v>
      </c>
    </row>
    <row r="12" spans="1:39" ht="13.5" hidden="1" customHeight="1">
      <c r="A12" s="53">
        <v>7</v>
      </c>
      <c r="B12" s="63"/>
      <c r="C12" s="64"/>
      <c r="D12" s="65" t="s">
        <v>1</v>
      </c>
      <c r="E12" s="75">
        <v>3.4</v>
      </c>
      <c r="F12" s="32">
        <v>1</v>
      </c>
      <c r="G12" s="32">
        <v>0.9</v>
      </c>
      <c r="H12" s="67">
        <v>1</v>
      </c>
      <c r="I12" s="67"/>
      <c r="J12" s="68">
        <f t="shared" si="5"/>
        <v>9.0333333333333332</v>
      </c>
      <c r="K12" s="68"/>
      <c r="L12" s="76">
        <f t="shared" si="0"/>
        <v>12.433333333333334</v>
      </c>
      <c r="M12" s="70">
        <v>3.8</v>
      </c>
      <c r="N12" s="67">
        <v>3.5</v>
      </c>
      <c r="O12" s="67">
        <v>3.8</v>
      </c>
      <c r="P12" s="67">
        <v>3.3</v>
      </c>
      <c r="Q12" s="67"/>
      <c r="R12" s="68">
        <f t="shared" si="6"/>
        <v>6.4666666666666668</v>
      </c>
      <c r="S12" s="68"/>
      <c r="T12" s="76">
        <f t="shared" si="1"/>
        <v>10.266666666666666</v>
      </c>
      <c r="U12" s="66">
        <v>3.6</v>
      </c>
      <c r="V12" s="67">
        <v>0.9</v>
      </c>
      <c r="W12" s="67">
        <v>1.2</v>
      </c>
      <c r="X12" s="67">
        <v>1</v>
      </c>
      <c r="Y12" s="67"/>
      <c r="Z12" s="68">
        <f>10-AVERAGE(V12:Y12)</f>
        <v>8.9666666666666668</v>
      </c>
      <c r="AA12" s="68"/>
      <c r="AB12" s="76">
        <f t="shared" si="2"/>
        <v>12.566666666666666</v>
      </c>
      <c r="AC12" s="71">
        <v>3.8</v>
      </c>
      <c r="AD12" s="72">
        <v>1.2</v>
      </c>
      <c r="AE12" s="72">
        <v>1.3</v>
      </c>
      <c r="AF12" s="72">
        <v>1.4</v>
      </c>
      <c r="AG12" s="67"/>
      <c r="AH12" s="68">
        <f t="shared" si="7"/>
        <v>8.6999999999999993</v>
      </c>
      <c r="AI12" s="68"/>
      <c r="AJ12" s="76">
        <f t="shared" si="3"/>
        <v>12.5</v>
      </c>
      <c r="AK12" s="73">
        <f t="shared" si="4"/>
        <v>47.766666666666666</v>
      </c>
      <c r="AL12" s="77" t="s">
        <v>1</v>
      </c>
    </row>
    <row r="13" spans="1:39" ht="13.5" hidden="1" customHeight="1">
      <c r="A13" s="53">
        <v>8</v>
      </c>
      <c r="B13" s="63"/>
      <c r="C13" s="64"/>
      <c r="D13" s="65" t="s">
        <v>1</v>
      </c>
      <c r="E13" s="75">
        <v>2.4</v>
      </c>
      <c r="F13" s="32">
        <v>0.8</v>
      </c>
      <c r="G13" s="32">
        <v>0.9</v>
      </c>
      <c r="H13" s="32">
        <v>0.9</v>
      </c>
      <c r="I13" s="32"/>
      <c r="J13" s="34">
        <f t="shared" si="5"/>
        <v>9.1333333333333329</v>
      </c>
      <c r="K13" s="34"/>
      <c r="L13" s="35">
        <f t="shared" si="0"/>
        <v>11.533333333333333</v>
      </c>
      <c r="M13" s="78">
        <v>3.7</v>
      </c>
      <c r="N13" s="32">
        <v>2.5</v>
      </c>
      <c r="O13" s="32">
        <v>2.2000000000000002</v>
      </c>
      <c r="P13" s="32">
        <v>2.2999999999999998</v>
      </c>
      <c r="Q13" s="32"/>
      <c r="R13" s="34">
        <f t="shared" si="6"/>
        <v>7.6666666666666661</v>
      </c>
      <c r="S13" s="34"/>
      <c r="T13" s="35">
        <f t="shared" si="1"/>
        <v>11.366666666666667</v>
      </c>
      <c r="U13" s="75">
        <v>3.6</v>
      </c>
      <c r="V13" s="32">
        <v>2</v>
      </c>
      <c r="W13" s="32">
        <v>2.2000000000000002</v>
      </c>
      <c r="X13" s="32">
        <v>1.9</v>
      </c>
      <c r="Y13" s="32"/>
      <c r="Z13" s="34">
        <f>10-AVERAGE(V13:Y13)</f>
        <v>7.9666666666666668</v>
      </c>
      <c r="AA13" s="34"/>
      <c r="AB13" s="35">
        <f t="shared" si="2"/>
        <v>11.566666666666666</v>
      </c>
      <c r="AC13" s="79">
        <v>3.3</v>
      </c>
      <c r="AD13" s="80">
        <v>2.2000000000000002</v>
      </c>
      <c r="AE13" s="80">
        <v>2.4</v>
      </c>
      <c r="AF13" s="80">
        <v>2.2000000000000002</v>
      </c>
      <c r="AG13" s="32"/>
      <c r="AH13" s="34">
        <f t="shared" si="7"/>
        <v>7.7333333333333334</v>
      </c>
      <c r="AI13" s="34"/>
      <c r="AJ13" s="35">
        <f t="shared" si="3"/>
        <v>11.033333333333333</v>
      </c>
      <c r="AK13" s="81">
        <f t="shared" si="4"/>
        <v>45.5</v>
      </c>
      <c r="AL13" s="77" t="s">
        <v>1</v>
      </c>
    </row>
    <row r="14" spans="1:39" ht="13.5" hidden="1" customHeight="1">
      <c r="A14" s="53">
        <v>9</v>
      </c>
      <c r="B14" s="63"/>
      <c r="C14" s="64"/>
      <c r="D14" s="65" t="s">
        <v>1</v>
      </c>
      <c r="E14" s="75">
        <v>2.4</v>
      </c>
      <c r="F14" s="32">
        <v>1</v>
      </c>
      <c r="G14" s="32">
        <v>0.7</v>
      </c>
      <c r="H14" s="32">
        <v>0.9</v>
      </c>
      <c r="I14" s="32"/>
      <c r="J14" s="34">
        <f t="shared" si="5"/>
        <v>9.1333333333333329</v>
      </c>
      <c r="K14" s="34"/>
      <c r="L14" s="35">
        <f t="shared" si="0"/>
        <v>11.533333333333333</v>
      </c>
      <c r="M14" s="78">
        <v>4.2</v>
      </c>
      <c r="N14" s="32">
        <v>3.8</v>
      </c>
      <c r="O14" s="32">
        <v>3.5</v>
      </c>
      <c r="P14" s="32">
        <v>3.6</v>
      </c>
      <c r="Q14" s="32"/>
      <c r="R14" s="34">
        <f t="shared" si="6"/>
        <v>6.3666666666666671</v>
      </c>
      <c r="S14" s="34"/>
      <c r="T14" s="35">
        <f t="shared" si="1"/>
        <v>10.566666666666666</v>
      </c>
      <c r="U14" s="75">
        <v>4.0999999999999996</v>
      </c>
      <c r="V14" s="32">
        <v>2.1</v>
      </c>
      <c r="W14" s="32">
        <v>1.8</v>
      </c>
      <c r="X14" s="32">
        <v>1.8</v>
      </c>
      <c r="Y14" s="32"/>
      <c r="Z14" s="34">
        <f>10-AVERAGE(V14:Y14)</f>
        <v>8.1</v>
      </c>
      <c r="AA14" s="34"/>
      <c r="AB14" s="35">
        <f t="shared" si="2"/>
        <v>12.2</v>
      </c>
      <c r="AC14" s="79">
        <v>3.6</v>
      </c>
      <c r="AD14" s="80">
        <v>2.4</v>
      </c>
      <c r="AE14" s="80">
        <v>2.8</v>
      </c>
      <c r="AF14" s="80">
        <v>2.6</v>
      </c>
      <c r="AG14" s="32"/>
      <c r="AH14" s="34">
        <f t="shared" si="7"/>
        <v>7.4</v>
      </c>
      <c r="AI14" s="34"/>
      <c r="AJ14" s="35">
        <f t="shared" si="3"/>
        <v>11</v>
      </c>
      <c r="AK14" s="81">
        <f t="shared" si="4"/>
        <v>45.3</v>
      </c>
      <c r="AL14" s="77" t="s">
        <v>1</v>
      </c>
    </row>
    <row r="15" spans="1:39" ht="13.5" hidden="1" customHeight="1">
      <c r="A15" s="53">
        <v>10</v>
      </c>
      <c r="B15" s="63"/>
      <c r="C15" s="64"/>
      <c r="D15" s="65" t="s">
        <v>1</v>
      </c>
      <c r="E15" s="75">
        <v>2.4</v>
      </c>
      <c r="F15" s="80">
        <v>0.6</v>
      </c>
      <c r="G15" s="80">
        <v>0.6</v>
      </c>
      <c r="H15" s="32">
        <v>0.6</v>
      </c>
      <c r="I15" s="32"/>
      <c r="J15" s="34">
        <f>10-AVERAGE(F15:G15)</f>
        <v>9.4</v>
      </c>
      <c r="K15" s="34"/>
      <c r="L15" s="35">
        <f t="shared" si="0"/>
        <v>11.8</v>
      </c>
      <c r="M15" s="78">
        <v>3.6</v>
      </c>
      <c r="N15" s="80">
        <v>3</v>
      </c>
      <c r="O15" s="80">
        <v>3.4</v>
      </c>
      <c r="P15" s="32">
        <v>3.1</v>
      </c>
      <c r="Q15" s="32"/>
      <c r="R15" s="34">
        <f>10-AVERAGE(N15:O15)</f>
        <v>6.8</v>
      </c>
      <c r="S15" s="34"/>
      <c r="T15" s="35">
        <f t="shared" si="1"/>
        <v>10.4</v>
      </c>
      <c r="U15" s="75">
        <v>2.8</v>
      </c>
      <c r="V15" s="80">
        <v>2.1</v>
      </c>
      <c r="W15" s="80">
        <v>1.9</v>
      </c>
      <c r="X15" s="32">
        <v>2</v>
      </c>
      <c r="Y15" s="32"/>
      <c r="Z15" s="34">
        <f>10-AVERAGE(V15:W15)</f>
        <v>8</v>
      </c>
      <c r="AA15" s="34"/>
      <c r="AB15" s="35">
        <f t="shared" si="2"/>
        <v>10.8</v>
      </c>
      <c r="AC15" s="79">
        <v>3</v>
      </c>
      <c r="AD15" s="80">
        <v>2.2999999999999998</v>
      </c>
      <c r="AE15" s="80">
        <v>2.2999999999999998</v>
      </c>
      <c r="AF15" s="80">
        <v>2.2999999999999998</v>
      </c>
      <c r="AG15" s="32"/>
      <c r="AH15" s="34">
        <f>10-AVERAGE(AD15:AE15)</f>
        <v>7.7</v>
      </c>
      <c r="AI15" s="34"/>
      <c r="AJ15" s="35">
        <f t="shared" si="3"/>
        <v>10.7</v>
      </c>
      <c r="AK15" s="81">
        <f t="shared" si="4"/>
        <v>43.7</v>
      </c>
      <c r="AL15" s="77" t="s">
        <v>1</v>
      </c>
    </row>
    <row r="16" spans="1:39" ht="13.5" hidden="1" customHeight="1">
      <c r="A16" s="53">
        <v>11</v>
      </c>
      <c r="B16" s="63" t="s">
        <v>1</v>
      </c>
      <c r="C16" s="64" t="s">
        <v>1</v>
      </c>
      <c r="D16" s="65" t="s">
        <v>1</v>
      </c>
      <c r="E16" s="75">
        <v>2.4</v>
      </c>
      <c r="F16" s="80">
        <v>0.6</v>
      </c>
      <c r="G16" s="80">
        <v>0.6</v>
      </c>
      <c r="H16" s="32">
        <v>0.6</v>
      </c>
      <c r="I16" s="32"/>
      <c r="J16" s="34">
        <f>10-AVERAGE(F16:G16)</f>
        <v>9.4</v>
      </c>
      <c r="K16" s="34"/>
      <c r="L16" s="35">
        <f t="shared" si="0"/>
        <v>11.8</v>
      </c>
      <c r="M16" s="78">
        <v>3.6</v>
      </c>
      <c r="N16" s="80">
        <v>3</v>
      </c>
      <c r="O16" s="80">
        <v>3.4</v>
      </c>
      <c r="P16" s="32">
        <v>3.1</v>
      </c>
      <c r="Q16" s="32"/>
      <c r="R16" s="34">
        <f>10-AVERAGE(N16:O16)</f>
        <v>6.8</v>
      </c>
      <c r="S16" s="34"/>
      <c r="T16" s="35">
        <f t="shared" si="1"/>
        <v>10.4</v>
      </c>
      <c r="U16" s="75">
        <v>2.8</v>
      </c>
      <c r="V16" s="80">
        <v>2.1</v>
      </c>
      <c r="W16" s="80">
        <v>1.9</v>
      </c>
      <c r="X16" s="32">
        <v>2</v>
      </c>
      <c r="Y16" s="32"/>
      <c r="Z16" s="34">
        <f>10-AVERAGE(V16:W16)</f>
        <v>8</v>
      </c>
      <c r="AA16" s="34"/>
      <c r="AB16" s="35">
        <f t="shared" si="2"/>
        <v>10.8</v>
      </c>
      <c r="AC16" s="79">
        <v>3</v>
      </c>
      <c r="AD16" s="80">
        <v>2.2999999999999998</v>
      </c>
      <c r="AE16" s="80">
        <v>2.2999999999999998</v>
      </c>
      <c r="AF16" s="80">
        <v>2.2999999999999998</v>
      </c>
      <c r="AG16" s="32"/>
      <c r="AH16" s="34">
        <f>10-AVERAGE(AD16:AE16)</f>
        <v>7.7</v>
      </c>
      <c r="AI16" s="34"/>
      <c r="AJ16" s="35">
        <f t="shared" si="3"/>
        <v>10.7</v>
      </c>
      <c r="AK16" s="81">
        <f t="shared" si="4"/>
        <v>43.7</v>
      </c>
      <c r="AL16" s="77" t="s">
        <v>1</v>
      </c>
    </row>
    <row r="17" spans="1:39" ht="13.5" hidden="1" customHeight="1">
      <c r="A17" s="53">
        <v>12</v>
      </c>
      <c r="B17" s="82" t="s">
        <v>1</v>
      </c>
      <c r="C17" s="83"/>
      <c r="D17" s="84" t="s">
        <v>1</v>
      </c>
      <c r="E17" s="85">
        <v>2.4</v>
      </c>
      <c r="F17" s="86">
        <v>0.7</v>
      </c>
      <c r="G17" s="86">
        <v>0.7</v>
      </c>
      <c r="H17" s="86">
        <v>0.7</v>
      </c>
      <c r="I17" s="86"/>
      <c r="J17" s="87">
        <f>10-AVERAGE(F17:I17)</f>
        <v>9.3000000000000007</v>
      </c>
      <c r="K17" s="87"/>
      <c r="L17" s="88">
        <f t="shared" si="0"/>
        <v>11.700000000000001</v>
      </c>
      <c r="M17" s="89">
        <v>3.6</v>
      </c>
      <c r="N17" s="86">
        <v>3</v>
      </c>
      <c r="O17" s="86">
        <v>2.5</v>
      </c>
      <c r="P17" s="86">
        <v>2.7</v>
      </c>
      <c r="Q17" s="86"/>
      <c r="R17" s="87">
        <f>10-AVERAGE(N17:Q17)</f>
        <v>7.2666666666666675</v>
      </c>
      <c r="S17" s="87"/>
      <c r="T17" s="88">
        <f t="shared" si="1"/>
        <v>10.866666666666667</v>
      </c>
      <c r="U17" s="85">
        <v>3.5</v>
      </c>
      <c r="V17" s="86">
        <v>3.3</v>
      </c>
      <c r="W17" s="86">
        <v>3.6</v>
      </c>
      <c r="X17" s="86">
        <v>3.2</v>
      </c>
      <c r="Y17" s="86"/>
      <c r="Z17" s="87">
        <f>10-AVERAGE(V17:Y17)</f>
        <v>6.6333333333333329</v>
      </c>
      <c r="AA17" s="87"/>
      <c r="AB17" s="88">
        <f t="shared" si="2"/>
        <v>10.133333333333333</v>
      </c>
      <c r="AC17" s="90">
        <v>3.6</v>
      </c>
      <c r="AD17" s="91">
        <v>2.5</v>
      </c>
      <c r="AE17" s="91">
        <v>2.5</v>
      </c>
      <c r="AF17" s="91">
        <v>2.5</v>
      </c>
      <c r="AG17" s="86"/>
      <c r="AH17" s="87">
        <f>10-AVERAGE(AD17:AG17)</f>
        <v>7.5</v>
      </c>
      <c r="AI17" s="87"/>
      <c r="AJ17" s="88">
        <f t="shared" si="3"/>
        <v>11.1</v>
      </c>
      <c r="AK17" s="81">
        <f t="shared" si="4"/>
        <v>43.800000000000004</v>
      </c>
      <c r="AL17" s="77" t="s">
        <v>1</v>
      </c>
    </row>
    <row r="18" spans="1:39" ht="13.5" hidden="1" customHeight="1">
      <c r="A18" s="92">
        <v>13</v>
      </c>
      <c r="B18" s="82"/>
      <c r="C18" s="83"/>
      <c r="D18" s="84" t="s">
        <v>1</v>
      </c>
      <c r="E18" s="85">
        <v>2.4</v>
      </c>
      <c r="F18" s="86">
        <v>1.3</v>
      </c>
      <c r="G18" s="86">
        <v>1.3</v>
      </c>
      <c r="H18" s="86">
        <v>1.2</v>
      </c>
      <c r="I18" s="86"/>
      <c r="J18" s="87">
        <f>10-AVERAGE(F18:I18)</f>
        <v>8.7333333333333343</v>
      </c>
      <c r="K18" s="87"/>
      <c r="L18" s="88">
        <f t="shared" si="0"/>
        <v>11.133333333333335</v>
      </c>
      <c r="M18" s="89">
        <v>3.2</v>
      </c>
      <c r="N18" s="86">
        <v>4.5</v>
      </c>
      <c r="O18" s="86">
        <v>4.5</v>
      </c>
      <c r="P18" s="86">
        <v>4.2</v>
      </c>
      <c r="Q18" s="86"/>
      <c r="R18" s="87">
        <f>10-AVERAGE(N18:Q18)</f>
        <v>5.6000000000000005</v>
      </c>
      <c r="S18" s="87"/>
      <c r="T18" s="88">
        <f t="shared" si="1"/>
        <v>8.8000000000000007</v>
      </c>
      <c r="U18" s="85">
        <v>3.1</v>
      </c>
      <c r="V18" s="86">
        <v>1.6</v>
      </c>
      <c r="W18" s="86">
        <v>1.7</v>
      </c>
      <c r="X18" s="86">
        <v>1.7</v>
      </c>
      <c r="Y18" s="86"/>
      <c r="Z18" s="87">
        <f>10-AVERAGE(V18:Y18)</f>
        <v>8.3333333333333339</v>
      </c>
      <c r="AA18" s="87"/>
      <c r="AB18" s="88">
        <f t="shared" si="2"/>
        <v>11.433333333333334</v>
      </c>
      <c r="AC18" s="90">
        <v>3</v>
      </c>
      <c r="AD18" s="91">
        <v>2.9</v>
      </c>
      <c r="AE18" s="91">
        <v>3.1</v>
      </c>
      <c r="AF18" s="91">
        <v>3.1</v>
      </c>
      <c r="AG18" s="86"/>
      <c r="AH18" s="87">
        <f>10-AVERAGE(AD18:AG18)</f>
        <v>6.9666666666666668</v>
      </c>
      <c r="AI18" s="87"/>
      <c r="AJ18" s="88">
        <f t="shared" si="3"/>
        <v>9.9666666666666668</v>
      </c>
      <c r="AK18" s="81">
        <f t="shared" si="4"/>
        <v>41.333333333333336</v>
      </c>
      <c r="AL18" s="77" t="s">
        <v>1</v>
      </c>
    </row>
    <row r="19" spans="1:39" ht="13.5" customHeight="1">
      <c r="A19" s="93"/>
      <c r="B19" s="94"/>
      <c r="C19" s="95"/>
      <c r="D19" s="96"/>
      <c r="E19" s="97"/>
      <c r="F19" s="97"/>
      <c r="G19" s="97"/>
      <c r="H19" s="97"/>
      <c r="I19" s="97"/>
      <c r="J19" s="97"/>
      <c r="K19" s="97"/>
      <c r="L19" s="97"/>
      <c r="M19" s="98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9"/>
      <c r="AE19" s="99"/>
      <c r="AF19" s="99"/>
      <c r="AG19" s="97"/>
      <c r="AH19" s="97"/>
      <c r="AI19" s="97"/>
      <c r="AJ19" s="97"/>
      <c r="AK19" s="100"/>
      <c r="AL19" s="94"/>
    </row>
    <row r="20" spans="1:39" ht="42.75" customHeight="1">
      <c r="A20"/>
      <c r="D20"/>
    </row>
    <row r="21" spans="1:39" ht="13.5" customHeight="1">
      <c r="A21"/>
      <c r="D21"/>
    </row>
    <row r="22" spans="1:39" ht="29.25" customHeight="1">
      <c r="B22" s="1" t="s">
        <v>0</v>
      </c>
      <c r="AL22" s="3">
        <v>44898</v>
      </c>
    </row>
    <row r="23" spans="1:39" ht="13.5" customHeight="1"/>
    <row r="24" spans="1:39" ht="13.5" customHeight="1">
      <c r="L24" s="101"/>
    </row>
    <row r="25" spans="1:39" ht="16.5" customHeight="1">
      <c r="A25" s="4" t="s">
        <v>1</v>
      </c>
      <c r="B25" s="5"/>
      <c r="C25" s="5"/>
      <c r="D25" s="5"/>
      <c r="F25" s="5"/>
      <c r="G25" s="5"/>
      <c r="H25" s="5"/>
      <c r="I25" s="5"/>
      <c r="J25" s="102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6" t="s">
        <v>2</v>
      </c>
    </row>
    <row r="26" spans="1:39" ht="19.5" customHeight="1">
      <c r="A26" s="7" t="s">
        <v>3</v>
      </c>
      <c r="AL26" s="9" t="s">
        <v>35</v>
      </c>
      <c r="AM26" s="10"/>
    </row>
    <row r="27" spans="1:39" s="11" customFormat="1" ht="15.75" customHeight="1">
      <c r="E27" s="12" t="s">
        <v>5</v>
      </c>
      <c r="F27" s="13"/>
      <c r="G27" s="13"/>
      <c r="H27" s="13"/>
      <c r="I27" s="13"/>
      <c r="J27" s="13"/>
      <c r="K27" s="13"/>
      <c r="L27" s="14"/>
      <c r="M27" s="12" t="s">
        <v>6</v>
      </c>
      <c r="N27" s="15"/>
      <c r="O27" s="15"/>
      <c r="P27" s="15"/>
      <c r="Q27" s="15"/>
      <c r="R27" s="15"/>
      <c r="S27" s="15"/>
      <c r="T27" s="16"/>
      <c r="U27" s="12" t="s">
        <v>7</v>
      </c>
      <c r="V27" s="15"/>
      <c r="W27" s="15"/>
      <c r="X27" s="15"/>
      <c r="Y27" s="15"/>
      <c r="Z27" s="15"/>
      <c r="AA27" s="15"/>
      <c r="AB27" s="16"/>
      <c r="AC27" s="12" t="s">
        <v>8</v>
      </c>
      <c r="AD27" s="15"/>
      <c r="AE27" s="15"/>
      <c r="AF27" s="15"/>
      <c r="AG27" s="15"/>
      <c r="AH27" s="15"/>
      <c r="AI27" s="15"/>
      <c r="AJ27" s="14"/>
    </row>
    <row r="28" spans="1:39" s="11" customFormat="1" ht="15.75" customHeight="1" thickBot="1">
      <c r="A28" s="17" t="s">
        <v>9</v>
      </c>
      <c r="B28" s="18" t="s">
        <v>10</v>
      </c>
      <c r="C28" s="19" t="s">
        <v>11</v>
      </c>
      <c r="D28" s="17" t="s">
        <v>12</v>
      </c>
      <c r="E28" s="20" t="s">
        <v>13</v>
      </c>
      <c r="F28" s="21" t="s">
        <v>14</v>
      </c>
      <c r="G28" s="21" t="s">
        <v>15</v>
      </c>
      <c r="H28" s="21" t="s">
        <v>16</v>
      </c>
      <c r="I28" s="21" t="s">
        <v>17</v>
      </c>
      <c r="J28" s="22" t="s">
        <v>18</v>
      </c>
      <c r="K28" s="22" t="s">
        <v>19</v>
      </c>
      <c r="L28" s="23" t="s">
        <v>20</v>
      </c>
      <c r="M28" s="20" t="s">
        <v>13</v>
      </c>
      <c r="N28" s="21" t="s">
        <v>14</v>
      </c>
      <c r="O28" s="21" t="s">
        <v>15</v>
      </c>
      <c r="P28" s="21" t="s">
        <v>16</v>
      </c>
      <c r="Q28" s="21" t="s">
        <v>17</v>
      </c>
      <c r="R28" s="22" t="s">
        <v>18</v>
      </c>
      <c r="S28" s="22" t="s">
        <v>19</v>
      </c>
      <c r="T28" s="23" t="s">
        <v>20</v>
      </c>
      <c r="U28" s="20" t="s">
        <v>13</v>
      </c>
      <c r="V28" s="21" t="s">
        <v>14</v>
      </c>
      <c r="W28" s="21" t="s">
        <v>15</v>
      </c>
      <c r="X28" s="21" t="s">
        <v>16</v>
      </c>
      <c r="Y28" s="21" t="s">
        <v>17</v>
      </c>
      <c r="Z28" s="22" t="s">
        <v>18</v>
      </c>
      <c r="AA28" s="22" t="s">
        <v>19</v>
      </c>
      <c r="AB28" s="23" t="s">
        <v>20</v>
      </c>
      <c r="AC28" s="20" t="s">
        <v>13</v>
      </c>
      <c r="AD28" s="21" t="s">
        <v>14</v>
      </c>
      <c r="AE28" s="21" t="s">
        <v>15</v>
      </c>
      <c r="AF28" s="21" t="s">
        <v>16</v>
      </c>
      <c r="AG28" s="21" t="s">
        <v>17</v>
      </c>
      <c r="AH28" s="22" t="s">
        <v>18</v>
      </c>
      <c r="AI28" s="22" t="s">
        <v>19</v>
      </c>
      <c r="AJ28" s="23" t="s">
        <v>20</v>
      </c>
      <c r="AK28" s="24" t="s">
        <v>21</v>
      </c>
      <c r="AL28" s="25" t="s">
        <v>22</v>
      </c>
    </row>
    <row r="29" spans="1:39" s="11" customFormat="1" ht="15.75" customHeight="1" thickTop="1">
      <c r="A29" s="103">
        <v>1</v>
      </c>
      <c r="B29" s="104" t="s">
        <v>36</v>
      </c>
      <c r="C29" s="105" t="s">
        <v>37</v>
      </c>
      <c r="D29" s="106">
        <v>2006</v>
      </c>
      <c r="E29" s="107">
        <v>2.4</v>
      </c>
      <c r="F29" s="108">
        <v>0.7</v>
      </c>
      <c r="G29" s="31">
        <v>0.9</v>
      </c>
      <c r="H29" s="31" t="s">
        <v>1</v>
      </c>
      <c r="I29" s="109"/>
      <c r="J29" s="33">
        <f>10-AVERAGE(F29:G29)</f>
        <v>9.1999999999999993</v>
      </c>
      <c r="K29" s="109"/>
      <c r="L29" s="35">
        <f>(E29+J29)-K29</f>
        <v>11.6</v>
      </c>
      <c r="M29" s="36">
        <v>2.6</v>
      </c>
      <c r="N29" s="31">
        <v>2.8</v>
      </c>
      <c r="O29" s="31">
        <v>2.4</v>
      </c>
      <c r="P29" s="31" t="s">
        <v>1</v>
      </c>
      <c r="Q29" s="110"/>
      <c r="R29" s="33">
        <f>10-AVERAGE(N29:O29)</f>
        <v>7.4</v>
      </c>
      <c r="S29" s="111"/>
      <c r="T29" s="35">
        <f>(M29+R29)-S29</f>
        <v>10</v>
      </c>
      <c r="U29" s="30">
        <v>4.3</v>
      </c>
      <c r="V29" s="31">
        <v>1.7</v>
      </c>
      <c r="W29" s="31">
        <v>1.9</v>
      </c>
      <c r="X29" s="31">
        <v>1.6</v>
      </c>
      <c r="Y29" s="110"/>
      <c r="Z29" s="33">
        <f>10-AVERAGE(V29:X29)</f>
        <v>8.2666666666666675</v>
      </c>
      <c r="AA29" s="111"/>
      <c r="AB29" s="35">
        <f>(U29+Z29)-AA29</f>
        <v>12.566666666666666</v>
      </c>
      <c r="AC29" s="36">
        <v>3.8</v>
      </c>
      <c r="AD29" s="31">
        <v>2</v>
      </c>
      <c r="AE29" s="31">
        <v>1.9</v>
      </c>
      <c r="AF29" s="31" t="s">
        <v>1</v>
      </c>
      <c r="AG29" s="110"/>
      <c r="AH29" s="33">
        <f>10-AVERAGE(AD29:AE29)</f>
        <v>8.0500000000000007</v>
      </c>
      <c r="AI29" s="111"/>
      <c r="AJ29" s="35">
        <f>(AC29+AH29)-AI29</f>
        <v>11.850000000000001</v>
      </c>
      <c r="AK29" s="37">
        <f>SUM(L29,T29,AB29,AJ29)</f>
        <v>46.016666666666673</v>
      </c>
      <c r="AL29" s="38" t="s">
        <v>25</v>
      </c>
    </row>
    <row r="30" spans="1:39" ht="15" customHeight="1">
      <c r="A30" s="26">
        <v>2</v>
      </c>
      <c r="B30" s="40" t="s">
        <v>38</v>
      </c>
      <c r="C30" s="41" t="s">
        <v>39</v>
      </c>
      <c r="D30" s="42">
        <v>2004</v>
      </c>
      <c r="E30" s="30">
        <v>1.6</v>
      </c>
      <c r="F30" s="31">
        <v>0.4</v>
      </c>
      <c r="G30" s="31">
        <v>0.4</v>
      </c>
      <c r="H30" s="31" t="s">
        <v>1</v>
      </c>
      <c r="I30" s="32"/>
      <c r="J30" s="33">
        <f>10-AVERAGE(F30:G30)</f>
        <v>9.6</v>
      </c>
      <c r="K30" s="34"/>
      <c r="L30" s="35">
        <f>(E30+J30)-K30</f>
        <v>11.2</v>
      </c>
      <c r="M30" s="36">
        <v>2.5</v>
      </c>
      <c r="N30" s="31">
        <v>1.2</v>
      </c>
      <c r="O30" s="31">
        <v>0.9</v>
      </c>
      <c r="P30" s="31" t="s">
        <v>1</v>
      </c>
      <c r="Q30" s="32"/>
      <c r="R30" s="33">
        <f>10-AVERAGE(N30:O30)</f>
        <v>8.9499999999999993</v>
      </c>
      <c r="S30" s="34"/>
      <c r="T30" s="35">
        <f>(M30+R30)-S30</f>
        <v>11.45</v>
      </c>
      <c r="U30" s="30">
        <v>3.1</v>
      </c>
      <c r="V30" s="31">
        <v>2.2999999999999998</v>
      </c>
      <c r="W30" s="31">
        <v>2.6</v>
      </c>
      <c r="X30" s="31">
        <v>2</v>
      </c>
      <c r="Y30" s="32"/>
      <c r="Z30" s="33">
        <f>10-AVERAGE(V30:X30)</f>
        <v>7.6999999999999993</v>
      </c>
      <c r="AA30" s="34"/>
      <c r="AB30" s="35">
        <f>(U30+Z30)-AA30</f>
        <v>10.799999999999999</v>
      </c>
      <c r="AC30" s="36">
        <v>3.1</v>
      </c>
      <c r="AD30" s="31">
        <v>2.2999999999999998</v>
      </c>
      <c r="AE30" s="31">
        <v>2.6</v>
      </c>
      <c r="AF30" s="31" t="s">
        <v>1</v>
      </c>
      <c r="AG30" s="32"/>
      <c r="AH30" s="33">
        <f>10-AVERAGE(AD30:AE30)</f>
        <v>7.55</v>
      </c>
      <c r="AI30" s="34"/>
      <c r="AJ30" s="35">
        <f>(AC30+AH30)-AI30</f>
        <v>10.65</v>
      </c>
      <c r="AK30" s="37">
        <f>SUM(L30,T30,AB30,AJ30)</f>
        <v>44.099999999999994</v>
      </c>
      <c r="AL30" s="44" t="s">
        <v>40</v>
      </c>
    </row>
    <row r="31" spans="1:39" ht="15" customHeight="1">
      <c r="A31" s="39">
        <v>3</v>
      </c>
      <c r="B31" s="40" t="s">
        <v>41</v>
      </c>
      <c r="C31" s="41" t="s">
        <v>42</v>
      </c>
      <c r="D31" s="42">
        <v>2006</v>
      </c>
      <c r="E31" s="30">
        <v>2.4</v>
      </c>
      <c r="F31" s="31">
        <v>1.2</v>
      </c>
      <c r="G31" s="31">
        <v>1.4</v>
      </c>
      <c r="H31" s="31" t="s">
        <v>1</v>
      </c>
      <c r="I31" s="32"/>
      <c r="J31" s="33">
        <f>10-AVERAGE(F31:G31)</f>
        <v>8.6999999999999993</v>
      </c>
      <c r="K31" s="34"/>
      <c r="L31" s="43">
        <f>(E31+J31)-K31</f>
        <v>11.1</v>
      </c>
      <c r="M31" s="36">
        <v>2.4</v>
      </c>
      <c r="N31" s="31">
        <v>3</v>
      </c>
      <c r="O31" s="31">
        <v>2.6</v>
      </c>
      <c r="P31" s="31" t="s">
        <v>1</v>
      </c>
      <c r="Q31" s="32"/>
      <c r="R31" s="33">
        <f>10-AVERAGE(N31:O31)</f>
        <v>7.2</v>
      </c>
      <c r="S31" s="34"/>
      <c r="T31" s="43">
        <f>(M31+R31)-S31</f>
        <v>9.6</v>
      </c>
      <c r="U31" s="30">
        <v>2.9</v>
      </c>
      <c r="V31" s="31">
        <v>3.2</v>
      </c>
      <c r="W31" s="31">
        <v>3.4</v>
      </c>
      <c r="X31" s="31">
        <v>3</v>
      </c>
      <c r="Y31" s="32"/>
      <c r="Z31" s="33">
        <f>10-AVERAGE(V31:X31)</f>
        <v>6.8000000000000007</v>
      </c>
      <c r="AA31" s="34"/>
      <c r="AB31" s="43">
        <f>(U31+Z31)-AA31</f>
        <v>9.7000000000000011</v>
      </c>
      <c r="AC31" s="36">
        <v>2.8</v>
      </c>
      <c r="AD31" s="31">
        <v>2.5</v>
      </c>
      <c r="AE31" s="31">
        <v>2.8</v>
      </c>
      <c r="AF31" s="31" t="s">
        <v>1</v>
      </c>
      <c r="AG31" s="32"/>
      <c r="AH31" s="33">
        <f>10-AVERAGE(AD31:AE31)</f>
        <v>7.35</v>
      </c>
      <c r="AI31" s="34"/>
      <c r="AJ31" s="43">
        <f>(AC31+AH31)-AI31</f>
        <v>10.149999999999999</v>
      </c>
      <c r="AK31" s="37">
        <f>SUM(L31,T31,AB31,AJ31)</f>
        <v>40.549999999999997</v>
      </c>
      <c r="AL31" s="44" t="s">
        <v>25</v>
      </c>
    </row>
    <row r="32" spans="1:39" ht="15" customHeight="1">
      <c r="A32" s="112">
        <v>4</v>
      </c>
      <c r="B32" s="40" t="s">
        <v>43</v>
      </c>
      <c r="C32" s="41" t="s">
        <v>44</v>
      </c>
      <c r="D32" s="42">
        <v>2005</v>
      </c>
      <c r="E32" s="55">
        <v>0</v>
      </c>
      <c r="F32" s="56">
        <v>10</v>
      </c>
      <c r="G32" s="56">
        <v>10</v>
      </c>
      <c r="H32" s="56" t="s">
        <v>1</v>
      </c>
      <c r="I32" s="57"/>
      <c r="J32" s="58">
        <f>10-AVERAGE(F32:G32)</f>
        <v>0</v>
      </c>
      <c r="K32" s="59"/>
      <c r="L32" s="113">
        <f>(E32+J32)-K32</f>
        <v>0</v>
      </c>
      <c r="M32" s="61">
        <v>2.5</v>
      </c>
      <c r="N32" s="56">
        <v>2</v>
      </c>
      <c r="O32" s="56">
        <v>1.7</v>
      </c>
      <c r="P32" s="56" t="s">
        <v>1</v>
      </c>
      <c r="Q32" s="57"/>
      <c r="R32" s="58">
        <f>10-AVERAGE(N32:O32)</f>
        <v>8.15</v>
      </c>
      <c r="S32" s="59"/>
      <c r="T32" s="113">
        <f>(M32+R32)-S32</f>
        <v>10.65</v>
      </c>
      <c r="U32" s="55">
        <v>0</v>
      </c>
      <c r="V32" s="56">
        <v>10</v>
      </c>
      <c r="W32" s="56">
        <v>10</v>
      </c>
      <c r="X32" s="56">
        <v>10</v>
      </c>
      <c r="Y32" s="57"/>
      <c r="Z32" s="62">
        <f>10-AVERAGE(V32:X32)</f>
        <v>0</v>
      </c>
      <c r="AA32" s="59"/>
      <c r="AB32" s="113">
        <f>(U32+Z32)-AA32</f>
        <v>0</v>
      </c>
      <c r="AC32" s="61">
        <v>0</v>
      </c>
      <c r="AD32" s="56">
        <v>10</v>
      </c>
      <c r="AE32" s="56">
        <v>10</v>
      </c>
      <c r="AF32" s="56" t="s">
        <v>1</v>
      </c>
      <c r="AG32" s="57"/>
      <c r="AH32" s="58">
        <f>10-AVERAGE(AD32:AE32)</f>
        <v>0</v>
      </c>
      <c r="AI32" s="59"/>
      <c r="AJ32" s="114">
        <f>(AC32+AH32)-AI32</f>
        <v>0</v>
      </c>
      <c r="AK32" s="37">
        <f>SUM(L32,T32,AB32,AJ32)</f>
        <v>10.65</v>
      </c>
      <c r="AL32" s="44" t="s">
        <v>34</v>
      </c>
    </row>
    <row r="33" spans="3:36" ht="13.5" customHeight="1">
      <c r="C33" s="115"/>
      <c r="D33" s="116"/>
      <c r="E33" s="116"/>
      <c r="F33" s="116"/>
      <c r="G33" s="117"/>
      <c r="H33" s="118"/>
      <c r="AJ33" s="119"/>
    </row>
    <row r="34" spans="3:36" ht="13.5" customHeight="1"/>
    <row r="35" spans="3:36" ht="13.5" customHeight="1"/>
    <row r="36" spans="3:36" ht="13.5" customHeight="1"/>
    <row r="37" spans="3:36" ht="13.5" customHeight="1"/>
    <row r="38" spans="3:36" ht="13.5" customHeight="1"/>
    <row r="39" spans="3:36" ht="13.5" customHeight="1"/>
    <row r="40" spans="3:36" ht="13.5" customHeight="1"/>
    <row r="41" spans="3:36" ht="13.5" customHeight="1"/>
    <row r="42" spans="3:36" ht="13.5" customHeight="1"/>
    <row r="43" spans="3:36" ht="13.5" customHeight="1"/>
    <row r="44" spans="3:36" ht="13.5" customHeight="1"/>
    <row r="45" spans="3:36" ht="13.5" customHeight="1"/>
    <row r="46" spans="3:36" ht="13.5" customHeight="1"/>
    <row r="47" spans="3:36" ht="13.5" customHeight="1"/>
    <row r="48" spans="3:36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  <row r="2887" ht="13.5" customHeight="1"/>
    <row r="2888" ht="13.5" customHeight="1"/>
    <row r="2889" ht="13.5" customHeight="1"/>
    <row r="2890" ht="13.5" customHeight="1"/>
    <row r="2891" ht="13.5" customHeight="1"/>
    <row r="2892" ht="13.5" customHeight="1"/>
    <row r="2893" ht="13.5" customHeight="1"/>
    <row r="2894" ht="13.5" customHeight="1"/>
    <row r="2895" ht="13.5" customHeight="1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86"/>
  <sheetViews>
    <sheetView workbookViewId="0">
      <selection activeCell="AO20" sqref="AO20"/>
    </sheetView>
  </sheetViews>
  <sheetFormatPr defaultRowHeight="15"/>
  <cols>
    <col min="1" max="1" width="2.5703125" style="8" customWidth="1"/>
    <col min="2" max="2" width="12.5703125" customWidth="1"/>
    <col min="3" max="3" width="7.28515625" customWidth="1"/>
    <col min="4" max="4" width="4.140625" style="8" customWidth="1"/>
    <col min="5" max="5" width="3.140625" customWidth="1"/>
    <col min="6" max="7" width="2.85546875" customWidth="1"/>
    <col min="8" max="8" width="2.85546875" hidden="1" customWidth="1"/>
    <col min="9" max="9" width="2.7109375" hidden="1" customWidth="1"/>
    <col min="10" max="10" width="5.5703125" customWidth="1"/>
    <col min="11" max="11" width="3.42578125" hidden="1" customWidth="1"/>
    <col min="12" max="12" width="6.140625" customWidth="1"/>
    <col min="13" max="13" width="3.140625" customWidth="1"/>
    <col min="14" max="15" width="2.85546875" customWidth="1"/>
    <col min="16" max="16" width="2.85546875" hidden="1" customWidth="1"/>
    <col min="17" max="17" width="2.7109375" hidden="1" customWidth="1"/>
    <col min="18" max="18" width="4.85546875" customWidth="1"/>
    <col min="19" max="19" width="3.42578125" hidden="1" customWidth="1"/>
    <col min="20" max="20" width="6.42578125" customWidth="1"/>
    <col min="21" max="21" width="3.28515625" customWidth="1"/>
    <col min="22" max="24" width="2.85546875" customWidth="1"/>
    <col min="25" max="25" width="2.7109375" hidden="1" customWidth="1"/>
    <col min="26" max="26" width="4.5703125" customWidth="1"/>
    <col min="27" max="27" width="3.42578125" hidden="1" customWidth="1"/>
    <col min="28" max="28" width="6.140625" customWidth="1"/>
    <col min="29" max="29" width="3.28515625" customWidth="1"/>
    <col min="30" max="32" width="2.85546875" customWidth="1"/>
    <col min="33" max="33" width="2.7109375" hidden="1" customWidth="1"/>
    <col min="34" max="34" width="4.85546875" customWidth="1"/>
    <col min="35" max="35" width="3.42578125" hidden="1" customWidth="1"/>
    <col min="36" max="36" width="6.140625" customWidth="1"/>
    <col min="37" max="37" width="7" customWidth="1"/>
    <col min="38" max="38" width="19" customWidth="1"/>
    <col min="39" max="39" width="2.7109375" customWidth="1"/>
    <col min="257" max="257" width="2.5703125" customWidth="1"/>
    <col min="258" max="258" width="12.5703125" customWidth="1"/>
    <col min="259" max="259" width="7.28515625" customWidth="1"/>
    <col min="260" max="260" width="4.140625" customWidth="1"/>
    <col min="261" max="261" width="3.140625" customWidth="1"/>
    <col min="262" max="263" width="2.85546875" customWidth="1"/>
    <col min="264" max="265" width="0" hidden="1" customWidth="1"/>
    <col min="266" max="266" width="5.5703125" customWidth="1"/>
    <col min="267" max="267" width="0" hidden="1" customWidth="1"/>
    <col min="268" max="268" width="6.140625" customWidth="1"/>
    <col min="269" max="269" width="3.140625" customWidth="1"/>
    <col min="270" max="271" width="2.85546875" customWidth="1"/>
    <col min="272" max="273" width="0" hidden="1" customWidth="1"/>
    <col min="274" max="274" width="4.85546875" customWidth="1"/>
    <col min="275" max="275" width="0" hidden="1" customWidth="1"/>
    <col min="276" max="276" width="6.42578125" customWidth="1"/>
    <col min="277" max="277" width="3.28515625" customWidth="1"/>
    <col min="278" max="280" width="2.85546875" customWidth="1"/>
    <col min="281" max="281" width="0" hidden="1" customWidth="1"/>
    <col min="282" max="282" width="4.5703125" customWidth="1"/>
    <col min="283" max="283" width="0" hidden="1" customWidth="1"/>
    <col min="284" max="284" width="6.140625" customWidth="1"/>
    <col min="285" max="285" width="3.28515625" customWidth="1"/>
    <col min="286" max="288" width="2.85546875" customWidth="1"/>
    <col min="289" max="289" width="0" hidden="1" customWidth="1"/>
    <col min="290" max="290" width="4.85546875" customWidth="1"/>
    <col min="291" max="291" width="0" hidden="1" customWidth="1"/>
    <col min="292" max="292" width="6.140625" customWidth="1"/>
    <col min="293" max="293" width="7" customWidth="1"/>
    <col min="294" max="294" width="19" customWidth="1"/>
    <col min="295" max="295" width="2.7109375" customWidth="1"/>
    <col min="513" max="513" width="2.5703125" customWidth="1"/>
    <col min="514" max="514" width="12.5703125" customWidth="1"/>
    <col min="515" max="515" width="7.28515625" customWidth="1"/>
    <col min="516" max="516" width="4.140625" customWidth="1"/>
    <col min="517" max="517" width="3.140625" customWidth="1"/>
    <col min="518" max="519" width="2.85546875" customWidth="1"/>
    <col min="520" max="521" width="0" hidden="1" customWidth="1"/>
    <col min="522" max="522" width="5.5703125" customWidth="1"/>
    <col min="523" max="523" width="0" hidden="1" customWidth="1"/>
    <col min="524" max="524" width="6.140625" customWidth="1"/>
    <col min="525" max="525" width="3.140625" customWidth="1"/>
    <col min="526" max="527" width="2.85546875" customWidth="1"/>
    <col min="528" max="529" width="0" hidden="1" customWidth="1"/>
    <col min="530" max="530" width="4.85546875" customWidth="1"/>
    <col min="531" max="531" width="0" hidden="1" customWidth="1"/>
    <col min="532" max="532" width="6.42578125" customWidth="1"/>
    <col min="533" max="533" width="3.28515625" customWidth="1"/>
    <col min="534" max="536" width="2.85546875" customWidth="1"/>
    <col min="537" max="537" width="0" hidden="1" customWidth="1"/>
    <col min="538" max="538" width="4.5703125" customWidth="1"/>
    <col min="539" max="539" width="0" hidden="1" customWidth="1"/>
    <col min="540" max="540" width="6.140625" customWidth="1"/>
    <col min="541" max="541" width="3.28515625" customWidth="1"/>
    <col min="542" max="544" width="2.85546875" customWidth="1"/>
    <col min="545" max="545" width="0" hidden="1" customWidth="1"/>
    <col min="546" max="546" width="4.85546875" customWidth="1"/>
    <col min="547" max="547" width="0" hidden="1" customWidth="1"/>
    <col min="548" max="548" width="6.140625" customWidth="1"/>
    <col min="549" max="549" width="7" customWidth="1"/>
    <col min="550" max="550" width="19" customWidth="1"/>
    <col min="551" max="551" width="2.7109375" customWidth="1"/>
    <col min="769" max="769" width="2.5703125" customWidth="1"/>
    <col min="770" max="770" width="12.5703125" customWidth="1"/>
    <col min="771" max="771" width="7.28515625" customWidth="1"/>
    <col min="772" max="772" width="4.140625" customWidth="1"/>
    <col min="773" max="773" width="3.140625" customWidth="1"/>
    <col min="774" max="775" width="2.85546875" customWidth="1"/>
    <col min="776" max="777" width="0" hidden="1" customWidth="1"/>
    <col min="778" max="778" width="5.5703125" customWidth="1"/>
    <col min="779" max="779" width="0" hidden="1" customWidth="1"/>
    <col min="780" max="780" width="6.140625" customWidth="1"/>
    <col min="781" max="781" width="3.140625" customWidth="1"/>
    <col min="782" max="783" width="2.85546875" customWidth="1"/>
    <col min="784" max="785" width="0" hidden="1" customWidth="1"/>
    <col min="786" max="786" width="4.85546875" customWidth="1"/>
    <col min="787" max="787" width="0" hidden="1" customWidth="1"/>
    <col min="788" max="788" width="6.42578125" customWidth="1"/>
    <col min="789" max="789" width="3.28515625" customWidth="1"/>
    <col min="790" max="792" width="2.85546875" customWidth="1"/>
    <col min="793" max="793" width="0" hidden="1" customWidth="1"/>
    <col min="794" max="794" width="4.5703125" customWidth="1"/>
    <col min="795" max="795" width="0" hidden="1" customWidth="1"/>
    <col min="796" max="796" width="6.140625" customWidth="1"/>
    <col min="797" max="797" width="3.28515625" customWidth="1"/>
    <col min="798" max="800" width="2.85546875" customWidth="1"/>
    <col min="801" max="801" width="0" hidden="1" customWidth="1"/>
    <col min="802" max="802" width="4.85546875" customWidth="1"/>
    <col min="803" max="803" width="0" hidden="1" customWidth="1"/>
    <col min="804" max="804" width="6.140625" customWidth="1"/>
    <col min="805" max="805" width="7" customWidth="1"/>
    <col min="806" max="806" width="19" customWidth="1"/>
    <col min="807" max="807" width="2.7109375" customWidth="1"/>
    <col min="1025" max="1025" width="2.5703125" customWidth="1"/>
    <col min="1026" max="1026" width="12.5703125" customWidth="1"/>
    <col min="1027" max="1027" width="7.28515625" customWidth="1"/>
    <col min="1028" max="1028" width="4.140625" customWidth="1"/>
    <col min="1029" max="1029" width="3.140625" customWidth="1"/>
    <col min="1030" max="1031" width="2.85546875" customWidth="1"/>
    <col min="1032" max="1033" width="0" hidden="1" customWidth="1"/>
    <col min="1034" max="1034" width="5.5703125" customWidth="1"/>
    <col min="1035" max="1035" width="0" hidden="1" customWidth="1"/>
    <col min="1036" max="1036" width="6.140625" customWidth="1"/>
    <col min="1037" max="1037" width="3.140625" customWidth="1"/>
    <col min="1038" max="1039" width="2.85546875" customWidth="1"/>
    <col min="1040" max="1041" width="0" hidden="1" customWidth="1"/>
    <col min="1042" max="1042" width="4.85546875" customWidth="1"/>
    <col min="1043" max="1043" width="0" hidden="1" customWidth="1"/>
    <col min="1044" max="1044" width="6.42578125" customWidth="1"/>
    <col min="1045" max="1045" width="3.28515625" customWidth="1"/>
    <col min="1046" max="1048" width="2.85546875" customWidth="1"/>
    <col min="1049" max="1049" width="0" hidden="1" customWidth="1"/>
    <col min="1050" max="1050" width="4.5703125" customWidth="1"/>
    <col min="1051" max="1051" width="0" hidden="1" customWidth="1"/>
    <col min="1052" max="1052" width="6.140625" customWidth="1"/>
    <col min="1053" max="1053" width="3.28515625" customWidth="1"/>
    <col min="1054" max="1056" width="2.85546875" customWidth="1"/>
    <col min="1057" max="1057" width="0" hidden="1" customWidth="1"/>
    <col min="1058" max="1058" width="4.85546875" customWidth="1"/>
    <col min="1059" max="1059" width="0" hidden="1" customWidth="1"/>
    <col min="1060" max="1060" width="6.140625" customWidth="1"/>
    <col min="1061" max="1061" width="7" customWidth="1"/>
    <col min="1062" max="1062" width="19" customWidth="1"/>
    <col min="1063" max="1063" width="2.7109375" customWidth="1"/>
    <col min="1281" max="1281" width="2.5703125" customWidth="1"/>
    <col min="1282" max="1282" width="12.5703125" customWidth="1"/>
    <col min="1283" max="1283" width="7.28515625" customWidth="1"/>
    <col min="1284" max="1284" width="4.140625" customWidth="1"/>
    <col min="1285" max="1285" width="3.140625" customWidth="1"/>
    <col min="1286" max="1287" width="2.85546875" customWidth="1"/>
    <col min="1288" max="1289" width="0" hidden="1" customWidth="1"/>
    <col min="1290" max="1290" width="5.5703125" customWidth="1"/>
    <col min="1291" max="1291" width="0" hidden="1" customWidth="1"/>
    <col min="1292" max="1292" width="6.140625" customWidth="1"/>
    <col min="1293" max="1293" width="3.140625" customWidth="1"/>
    <col min="1294" max="1295" width="2.85546875" customWidth="1"/>
    <col min="1296" max="1297" width="0" hidden="1" customWidth="1"/>
    <col min="1298" max="1298" width="4.85546875" customWidth="1"/>
    <col min="1299" max="1299" width="0" hidden="1" customWidth="1"/>
    <col min="1300" max="1300" width="6.42578125" customWidth="1"/>
    <col min="1301" max="1301" width="3.28515625" customWidth="1"/>
    <col min="1302" max="1304" width="2.85546875" customWidth="1"/>
    <col min="1305" max="1305" width="0" hidden="1" customWidth="1"/>
    <col min="1306" max="1306" width="4.5703125" customWidth="1"/>
    <col min="1307" max="1307" width="0" hidden="1" customWidth="1"/>
    <col min="1308" max="1308" width="6.140625" customWidth="1"/>
    <col min="1309" max="1309" width="3.28515625" customWidth="1"/>
    <col min="1310" max="1312" width="2.85546875" customWidth="1"/>
    <col min="1313" max="1313" width="0" hidden="1" customWidth="1"/>
    <col min="1314" max="1314" width="4.85546875" customWidth="1"/>
    <col min="1315" max="1315" width="0" hidden="1" customWidth="1"/>
    <col min="1316" max="1316" width="6.140625" customWidth="1"/>
    <col min="1317" max="1317" width="7" customWidth="1"/>
    <col min="1318" max="1318" width="19" customWidth="1"/>
    <col min="1319" max="1319" width="2.7109375" customWidth="1"/>
    <col min="1537" max="1537" width="2.5703125" customWidth="1"/>
    <col min="1538" max="1538" width="12.5703125" customWidth="1"/>
    <col min="1539" max="1539" width="7.28515625" customWidth="1"/>
    <col min="1540" max="1540" width="4.140625" customWidth="1"/>
    <col min="1541" max="1541" width="3.140625" customWidth="1"/>
    <col min="1542" max="1543" width="2.85546875" customWidth="1"/>
    <col min="1544" max="1545" width="0" hidden="1" customWidth="1"/>
    <col min="1546" max="1546" width="5.5703125" customWidth="1"/>
    <col min="1547" max="1547" width="0" hidden="1" customWidth="1"/>
    <col min="1548" max="1548" width="6.140625" customWidth="1"/>
    <col min="1549" max="1549" width="3.140625" customWidth="1"/>
    <col min="1550" max="1551" width="2.85546875" customWidth="1"/>
    <col min="1552" max="1553" width="0" hidden="1" customWidth="1"/>
    <col min="1554" max="1554" width="4.85546875" customWidth="1"/>
    <col min="1555" max="1555" width="0" hidden="1" customWidth="1"/>
    <col min="1556" max="1556" width="6.42578125" customWidth="1"/>
    <col min="1557" max="1557" width="3.28515625" customWidth="1"/>
    <col min="1558" max="1560" width="2.85546875" customWidth="1"/>
    <col min="1561" max="1561" width="0" hidden="1" customWidth="1"/>
    <col min="1562" max="1562" width="4.5703125" customWidth="1"/>
    <col min="1563" max="1563" width="0" hidden="1" customWidth="1"/>
    <col min="1564" max="1564" width="6.140625" customWidth="1"/>
    <col min="1565" max="1565" width="3.28515625" customWidth="1"/>
    <col min="1566" max="1568" width="2.85546875" customWidth="1"/>
    <col min="1569" max="1569" width="0" hidden="1" customWidth="1"/>
    <col min="1570" max="1570" width="4.85546875" customWidth="1"/>
    <col min="1571" max="1571" width="0" hidden="1" customWidth="1"/>
    <col min="1572" max="1572" width="6.140625" customWidth="1"/>
    <col min="1573" max="1573" width="7" customWidth="1"/>
    <col min="1574" max="1574" width="19" customWidth="1"/>
    <col min="1575" max="1575" width="2.7109375" customWidth="1"/>
    <col min="1793" max="1793" width="2.5703125" customWidth="1"/>
    <col min="1794" max="1794" width="12.5703125" customWidth="1"/>
    <col min="1795" max="1795" width="7.28515625" customWidth="1"/>
    <col min="1796" max="1796" width="4.140625" customWidth="1"/>
    <col min="1797" max="1797" width="3.140625" customWidth="1"/>
    <col min="1798" max="1799" width="2.85546875" customWidth="1"/>
    <col min="1800" max="1801" width="0" hidden="1" customWidth="1"/>
    <col min="1802" max="1802" width="5.5703125" customWidth="1"/>
    <col min="1803" max="1803" width="0" hidden="1" customWidth="1"/>
    <col min="1804" max="1804" width="6.140625" customWidth="1"/>
    <col min="1805" max="1805" width="3.140625" customWidth="1"/>
    <col min="1806" max="1807" width="2.85546875" customWidth="1"/>
    <col min="1808" max="1809" width="0" hidden="1" customWidth="1"/>
    <col min="1810" max="1810" width="4.85546875" customWidth="1"/>
    <col min="1811" max="1811" width="0" hidden="1" customWidth="1"/>
    <col min="1812" max="1812" width="6.42578125" customWidth="1"/>
    <col min="1813" max="1813" width="3.28515625" customWidth="1"/>
    <col min="1814" max="1816" width="2.85546875" customWidth="1"/>
    <col min="1817" max="1817" width="0" hidden="1" customWidth="1"/>
    <col min="1818" max="1818" width="4.5703125" customWidth="1"/>
    <col min="1819" max="1819" width="0" hidden="1" customWidth="1"/>
    <col min="1820" max="1820" width="6.140625" customWidth="1"/>
    <col min="1821" max="1821" width="3.28515625" customWidth="1"/>
    <col min="1822" max="1824" width="2.85546875" customWidth="1"/>
    <col min="1825" max="1825" width="0" hidden="1" customWidth="1"/>
    <col min="1826" max="1826" width="4.85546875" customWidth="1"/>
    <col min="1827" max="1827" width="0" hidden="1" customWidth="1"/>
    <col min="1828" max="1828" width="6.140625" customWidth="1"/>
    <col min="1829" max="1829" width="7" customWidth="1"/>
    <col min="1830" max="1830" width="19" customWidth="1"/>
    <col min="1831" max="1831" width="2.7109375" customWidth="1"/>
    <col min="2049" max="2049" width="2.5703125" customWidth="1"/>
    <col min="2050" max="2050" width="12.5703125" customWidth="1"/>
    <col min="2051" max="2051" width="7.28515625" customWidth="1"/>
    <col min="2052" max="2052" width="4.140625" customWidth="1"/>
    <col min="2053" max="2053" width="3.140625" customWidth="1"/>
    <col min="2054" max="2055" width="2.85546875" customWidth="1"/>
    <col min="2056" max="2057" width="0" hidden="1" customWidth="1"/>
    <col min="2058" max="2058" width="5.5703125" customWidth="1"/>
    <col min="2059" max="2059" width="0" hidden="1" customWidth="1"/>
    <col min="2060" max="2060" width="6.140625" customWidth="1"/>
    <col min="2061" max="2061" width="3.140625" customWidth="1"/>
    <col min="2062" max="2063" width="2.85546875" customWidth="1"/>
    <col min="2064" max="2065" width="0" hidden="1" customWidth="1"/>
    <col min="2066" max="2066" width="4.85546875" customWidth="1"/>
    <col min="2067" max="2067" width="0" hidden="1" customWidth="1"/>
    <col min="2068" max="2068" width="6.42578125" customWidth="1"/>
    <col min="2069" max="2069" width="3.28515625" customWidth="1"/>
    <col min="2070" max="2072" width="2.85546875" customWidth="1"/>
    <col min="2073" max="2073" width="0" hidden="1" customWidth="1"/>
    <col min="2074" max="2074" width="4.5703125" customWidth="1"/>
    <col min="2075" max="2075" width="0" hidden="1" customWidth="1"/>
    <col min="2076" max="2076" width="6.140625" customWidth="1"/>
    <col min="2077" max="2077" width="3.28515625" customWidth="1"/>
    <col min="2078" max="2080" width="2.85546875" customWidth="1"/>
    <col min="2081" max="2081" width="0" hidden="1" customWidth="1"/>
    <col min="2082" max="2082" width="4.85546875" customWidth="1"/>
    <col min="2083" max="2083" width="0" hidden="1" customWidth="1"/>
    <col min="2084" max="2084" width="6.140625" customWidth="1"/>
    <col min="2085" max="2085" width="7" customWidth="1"/>
    <col min="2086" max="2086" width="19" customWidth="1"/>
    <col min="2087" max="2087" width="2.7109375" customWidth="1"/>
    <col min="2305" max="2305" width="2.5703125" customWidth="1"/>
    <col min="2306" max="2306" width="12.5703125" customWidth="1"/>
    <col min="2307" max="2307" width="7.28515625" customWidth="1"/>
    <col min="2308" max="2308" width="4.140625" customWidth="1"/>
    <col min="2309" max="2309" width="3.140625" customWidth="1"/>
    <col min="2310" max="2311" width="2.85546875" customWidth="1"/>
    <col min="2312" max="2313" width="0" hidden="1" customWidth="1"/>
    <col min="2314" max="2314" width="5.5703125" customWidth="1"/>
    <col min="2315" max="2315" width="0" hidden="1" customWidth="1"/>
    <col min="2316" max="2316" width="6.140625" customWidth="1"/>
    <col min="2317" max="2317" width="3.140625" customWidth="1"/>
    <col min="2318" max="2319" width="2.85546875" customWidth="1"/>
    <col min="2320" max="2321" width="0" hidden="1" customWidth="1"/>
    <col min="2322" max="2322" width="4.85546875" customWidth="1"/>
    <col min="2323" max="2323" width="0" hidden="1" customWidth="1"/>
    <col min="2324" max="2324" width="6.42578125" customWidth="1"/>
    <col min="2325" max="2325" width="3.28515625" customWidth="1"/>
    <col min="2326" max="2328" width="2.85546875" customWidth="1"/>
    <col min="2329" max="2329" width="0" hidden="1" customWidth="1"/>
    <col min="2330" max="2330" width="4.5703125" customWidth="1"/>
    <col min="2331" max="2331" width="0" hidden="1" customWidth="1"/>
    <col min="2332" max="2332" width="6.140625" customWidth="1"/>
    <col min="2333" max="2333" width="3.28515625" customWidth="1"/>
    <col min="2334" max="2336" width="2.85546875" customWidth="1"/>
    <col min="2337" max="2337" width="0" hidden="1" customWidth="1"/>
    <col min="2338" max="2338" width="4.85546875" customWidth="1"/>
    <col min="2339" max="2339" width="0" hidden="1" customWidth="1"/>
    <col min="2340" max="2340" width="6.140625" customWidth="1"/>
    <col min="2341" max="2341" width="7" customWidth="1"/>
    <col min="2342" max="2342" width="19" customWidth="1"/>
    <col min="2343" max="2343" width="2.7109375" customWidth="1"/>
    <col min="2561" max="2561" width="2.5703125" customWidth="1"/>
    <col min="2562" max="2562" width="12.5703125" customWidth="1"/>
    <col min="2563" max="2563" width="7.28515625" customWidth="1"/>
    <col min="2564" max="2564" width="4.140625" customWidth="1"/>
    <col min="2565" max="2565" width="3.140625" customWidth="1"/>
    <col min="2566" max="2567" width="2.85546875" customWidth="1"/>
    <col min="2568" max="2569" width="0" hidden="1" customWidth="1"/>
    <col min="2570" max="2570" width="5.5703125" customWidth="1"/>
    <col min="2571" max="2571" width="0" hidden="1" customWidth="1"/>
    <col min="2572" max="2572" width="6.140625" customWidth="1"/>
    <col min="2573" max="2573" width="3.140625" customWidth="1"/>
    <col min="2574" max="2575" width="2.85546875" customWidth="1"/>
    <col min="2576" max="2577" width="0" hidden="1" customWidth="1"/>
    <col min="2578" max="2578" width="4.85546875" customWidth="1"/>
    <col min="2579" max="2579" width="0" hidden="1" customWidth="1"/>
    <col min="2580" max="2580" width="6.42578125" customWidth="1"/>
    <col min="2581" max="2581" width="3.28515625" customWidth="1"/>
    <col min="2582" max="2584" width="2.85546875" customWidth="1"/>
    <col min="2585" max="2585" width="0" hidden="1" customWidth="1"/>
    <col min="2586" max="2586" width="4.5703125" customWidth="1"/>
    <col min="2587" max="2587" width="0" hidden="1" customWidth="1"/>
    <col min="2588" max="2588" width="6.140625" customWidth="1"/>
    <col min="2589" max="2589" width="3.28515625" customWidth="1"/>
    <col min="2590" max="2592" width="2.85546875" customWidth="1"/>
    <col min="2593" max="2593" width="0" hidden="1" customWidth="1"/>
    <col min="2594" max="2594" width="4.85546875" customWidth="1"/>
    <col min="2595" max="2595" width="0" hidden="1" customWidth="1"/>
    <col min="2596" max="2596" width="6.140625" customWidth="1"/>
    <col min="2597" max="2597" width="7" customWidth="1"/>
    <col min="2598" max="2598" width="19" customWidth="1"/>
    <col min="2599" max="2599" width="2.7109375" customWidth="1"/>
    <col min="2817" max="2817" width="2.5703125" customWidth="1"/>
    <col min="2818" max="2818" width="12.5703125" customWidth="1"/>
    <col min="2819" max="2819" width="7.28515625" customWidth="1"/>
    <col min="2820" max="2820" width="4.140625" customWidth="1"/>
    <col min="2821" max="2821" width="3.140625" customWidth="1"/>
    <col min="2822" max="2823" width="2.85546875" customWidth="1"/>
    <col min="2824" max="2825" width="0" hidden="1" customWidth="1"/>
    <col min="2826" max="2826" width="5.5703125" customWidth="1"/>
    <col min="2827" max="2827" width="0" hidden="1" customWidth="1"/>
    <col min="2828" max="2828" width="6.140625" customWidth="1"/>
    <col min="2829" max="2829" width="3.140625" customWidth="1"/>
    <col min="2830" max="2831" width="2.85546875" customWidth="1"/>
    <col min="2832" max="2833" width="0" hidden="1" customWidth="1"/>
    <col min="2834" max="2834" width="4.85546875" customWidth="1"/>
    <col min="2835" max="2835" width="0" hidden="1" customWidth="1"/>
    <col min="2836" max="2836" width="6.42578125" customWidth="1"/>
    <col min="2837" max="2837" width="3.28515625" customWidth="1"/>
    <col min="2838" max="2840" width="2.85546875" customWidth="1"/>
    <col min="2841" max="2841" width="0" hidden="1" customWidth="1"/>
    <col min="2842" max="2842" width="4.5703125" customWidth="1"/>
    <col min="2843" max="2843" width="0" hidden="1" customWidth="1"/>
    <col min="2844" max="2844" width="6.140625" customWidth="1"/>
    <col min="2845" max="2845" width="3.28515625" customWidth="1"/>
    <col min="2846" max="2848" width="2.85546875" customWidth="1"/>
    <col min="2849" max="2849" width="0" hidden="1" customWidth="1"/>
    <col min="2850" max="2850" width="4.85546875" customWidth="1"/>
    <col min="2851" max="2851" width="0" hidden="1" customWidth="1"/>
    <col min="2852" max="2852" width="6.140625" customWidth="1"/>
    <col min="2853" max="2853" width="7" customWidth="1"/>
    <col min="2854" max="2854" width="19" customWidth="1"/>
    <col min="2855" max="2855" width="2.7109375" customWidth="1"/>
    <col min="3073" max="3073" width="2.5703125" customWidth="1"/>
    <col min="3074" max="3074" width="12.5703125" customWidth="1"/>
    <col min="3075" max="3075" width="7.28515625" customWidth="1"/>
    <col min="3076" max="3076" width="4.140625" customWidth="1"/>
    <col min="3077" max="3077" width="3.140625" customWidth="1"/>
    <col min="3078" max="3079" width="2.85546875" customWidth="1"/>
    <col min="3080" max="3081" width="0" hidden="1" customWidth="1"/>
    <col min="3082" max="3082" width="5.5703125" customWidth="1"/>
    <col min="3083" max="3083" width="0" hidden="1" customWidth="1"/>
    <col min="3084" max="3084" width="6.140625" customWidth="1"/>
    <col min="3085" max="3085" width="3.140625" customWidth="1"/>
    <col min="3086" max="3087" width="2.85546875" customWidth="1"/>
    <col min="3088" max="3089" width="0" hidden="1" customWidth="1"/>
    <col min="3090" max="3090" width="4.85546875" customWidth="1"/>
    <col min="3091" max="3091" width="0" hidden="1" customWidth="1"/>
    <col min="3092" max="3092" width="6.42578125" customWidth="1"/>
    <col min="3093" max="3093" width="3.28515625" customWidth="1"/>
    <col min="3094" max="3096" width="2.85546875" customWidth="1"/>
    <col min="3097" max="3097" width="0" hidden="1" customWidth="1"/>
    <col min="3098" max="3098" width="4.5703125" customWidth="1"/>
    <col min="3099" max="3099" width="0" hidden="1" customWidth="1"/>
    <col min="3100" max="3100" width="6.140625" customWidth="1"/>
    <col min="3101" max="3101" width="3.28515625" customWidth="1"/>
    <col min="3102" max="3104" width="2.85546875" customWidth="1"/>
    <col min="3105" max="3105" width="0" hidden="1" customWidth="1"/>
    <col min="3106" max="3106" width="4.85546875" customWidth="1"/>
    <col min="3107" max="3107" width="0" hidden="1" customWidth="1"/>
    <col min="3108" max="3108" width="6.140625" customWidth="1"/>
    <col min="3109" max="3109" width="7" customWidth="1"/>
    <col min="3110" max="3110" width="19" customWidth="1"/>
    <col min="3111" max="3111" width="2.7109375" customWidth="1"/>
    <col min="3329" max="3329" width="2.5703125" customWidth="1"/>
    <col min="3330" max="3330" width="12.5703125" customWidth="1"/>
    <col min="3331" max="3331" width="7.28515625" customWidth="1"/>
    <col min="3332" max="3332" width="4.140625" customWidth="1"/>
    <col min="3333" max="3333" width="3.140625" customWidth="1"/>
    <col min="3334" max="3335" width="2.85546875" customWidth="1"/>
    <col min="3336" max="3337" width="0" hidden="1" customWidth="1"/>
    <col min="3338" max="3338" width="5.5703125" customWidth="1"/>
    <col min="3339" max="3339" width="0" hidden="1" customWidth="1"/>
    <col min="3340" max="3340" width="6.140625" customWidth="1"/>
    <col min="3341" max="3341" width="3.140625" customWidth="1"/>
    <col min="3342" max="3343" width="2.85546875" customWidth="1"/>
    <col min="3344" max="3345" width="0" hidden="1" customWidth="1"/>
    <col min="3346" max="3346" width="4.85546875" customWidth="1"/>
    <col min="3347" max="3347" width="0" hidden="1" customWidth="1"/>
    <col min="3348" max="3348" width="6.42578125" customWidth="1"/>
    <col min="3349" max="3349" width="3.28515625" customWidth="1"/>
    <col min="3350" max="3352" width="2.85546875" customWidth="1"/>
    <col min="3353" max="3353" width="0" hidden="1" customWidth="1"/>
    <col min="3354" max="3354" width="4.5703125" customWidth="1"/>
    <col min="3355" max="3355" width="0" hidden="1" customWidth="1"/>
    <col min="3356" max="3356" width="6.140625" customWidth="1"/>
    <col min="3357" max="3357" width="3.28515625" customWidth="1"/>
    <col min="3358" max="3360" width="2.85546875" customWidth="1"/>
    <col min="3361" max="3361" width="0" hidden="1" customWidth="1"/>
    <col min="3362" max="3362" width="4.85546875" customWidth="1"/>
    <col min="3363" max="3363" width="0" hidden="1" customWidth="1"/>
    <col min="3364" max="3364" width="6.140625" customWidth="1"/>
    <col min="3365" max="3365" width="7" customWidth="1"/>
    <col min="3366" max="3366" width="19" customWidth="1"/>
    <col min="3367" max="3367" width="2.7109375" customWidth="1"/>
    <col min="3585" max="3585" width="2.5703125" customWidth="1"/>
    <col min="3586" max="3586" width="12.5703125" customWidth="1"/>
    <col min="3587" max="3587" width="7.28515625" customWidth="1"/>
    <col min="3588" max="3588" width="4.140625" customWidth="1"/>
    <col min="3589" max="3589" width="3.140625" customWidth="1"/>
    <col min="3590" max="3591" width="2.85546875" customWidth="1"/>
    <col min="3592" max="3593" width="0" hidden="1" customWidth="1"/>
    <col min="3594" max="3594" width="5.5703125" customWidth="1"/>
    <col min="3595" max="3595" width="0" hidden="1" customWidth="1"/>
    <col min="3596" max="3596" width="6.140625" customWidth="1"/>
    <col min="3597" max="3597" width="3.140625" customWidth="1"/>
    <col min="3598" max="3599" width="2.85546875" customWidth="1"/>
    <col min="3600" max="3601" width="0" hidden="1" customWidth="1"/>
    <col min="3602" max="3602" width="4.85546875" customWidth="1"/>
    <col min="3603" max="3603" width="0" hidden="1" customWidth="1"/>
    <col min="3604" max="3604" width="6.42578125" customWidth="1"/>
    <col min="3605" max="3605" width="3.28515625" customWidth="1"/>
    <col min="3606" max="3608" width="2.85546875" customWidth="1"/>
    <col min="3609" max="3609" width="0" hidden="1" customWidth="1"/>
    <col min="3610" max="3610" width="4.5703125" customWidth="1"/>
    <col min="3611" max="3611" width="0" hidden="1" customWidth="1"/>
    <col min="3612" max="3612" width="6.140625" customWidth="1"/>
    <col min="3613" max="3613" width="3.28515625" customWidth="1"/>
    <col min="3614" max="3616" width="2.85546875" customWidth="1"/>
    <col min="3617" max="3617" width="0" hidden="1" customWidth="1"/>
    <col min="3618" max="3618" width="4.85546875" customWidth="1"/>
    <col min="3619" max="3619" width="0" hidden="1" customWidth="1"/>
    <col min="3620" max="3620" width="6.140625" customWidth="1"/>
    <col min="3621" max="3621" width="7" customWidth="1"/>
    <col min="3622" max="3622" width="19" customWidth="1"/>
    <col min="3623" max="3623" width="2.7109375" customWidth="1"/>
    <col min="3841" max="3841" width="2.5703125" customWidth="1"/>
    <col min="3842" max="3842" width="12.5703125" customWidth="1"/>
    <col min="3843" max="3843" width="7.28515625" customWidth="1"/>
    <col min="3844" max="3844" width="4.140625" customWidth="1"/>
    <col min="3845" max="3845" width="3.140625" customWidth="1"/>
    <col min="3846" max="3847" width="2.85546875" customWidth="1"/>
    <col min="3848" max="3849" width="0" hidden="1" customWidth="1"/>
    <col min="3850" max="3850" width="5.5703125" customWidth="1"/>
    <col min="3851" max="3851" width="0" hidden="1" customWidth="1"/>
    <col min="3852" max="3852" width="6.140625" customWidth="1"/>
    <col min="3853" max="3853" width="3.140625" customWidth="1"/>
    <col min="3854" max="3855" width="2.85546875" customWidth="1"/>
    <col min="3856" max="3857" width="0" hidden="1" customWidth="1"/>
    <col min="3858" max="3858" width="4.85546875" customWidth="1"/>
    <col min="3859" max="3859" width="0" hidden="1" customWidth="1"/>
    <col min="3860" max="3860" width="6.42578125" customWidth="1"/>
    <col min="3861" max="3861" width="3.28515625" customWidth="1"/>
    <col min="3862" max="3864" width="2.85546875" customWidth="1"/>
    <col min="3865" max="3865" width="0" hidden="1" customWidth="1"/>
    <col min="3866" max="3866" width="4.5703125" customWidth="1"/>
    <col min="3867" max="3867" width="0" hidden="1" customWidth="1"/>
    <col min="3868" max="3868" width="6.140625" customWidth="1"/>
    <col min="3869" max="3869" width="3.28515625" customWidth="1"/>
    <col min="3870" max="3872" width="2.85546875" customWidth="1"/>
    <col min="3873" max="3873" width="0" hidden="1" customWidth="1"/>
    <col min="3874" max="3874" width="4.85546875" customWidth="1"/>
    <col min="3875" max="3875" width="0" hidden="1" customWidth="1"/>
    <col min="3876" max="3876" width="6.140625" customWidth="1"/>
    <col min="3877" max="3877" width="7" customWidth="1"/>
    <col min="3878" max="3878" width="19" customWidth="1"/>
    <col min="3879" max="3879" width="2.7109375" customWidth="1"/>
    <col min="4097" max="4097" width="2.5703125" customWidth="1"/>
    <col min="4098" max="4098" width="12.5703125" customWidth="1"/>
    <col min="4099" max="4099" width="7.28515625" customWidth="1"/>
    <col min="4100" max="4100" width="4.140625" customWidth="1"/>
    <col min="4101" max="4101" width="3.140625" customWidth="1"/>
    <col min="4102" max="4103" width="2.85546875" customWidth="1"/>
    <col min="4104" max="4105" width="0" hidden="1" customWidth="1"/>
    <col min="4106" max="4106" width="5.5703125" customWidth="1"/>
    <col min="4107" max="4107" width="0" hidden="1" customWidth="1"/>
    <col min="4108" max="4108" width="6.140625" customWidth="1"/>
    <col min="4109" max="4109" width="3.140625" customWidth="1"/>
    <col min="4110" max="4111" width="2.85546875" customWidth="1"/>
    <col min="4112" max="4113" width="0" hidden="1" customWidth="1"/>
    <col min="4114" max="4114" width="4.85546875" customWidth="1"/>
    <col min="4115" max="4115" width="0" hidden="1" customWidth="1"/>
    <col min="4116" max="4116" width="6.42578125" customWidth="1"/>
    <col min="4117" max="4117" width="3.28515625" customWidth="1"/>
    <col min="4118" max="4120" width="2.85546875" customWidth="1"/>
    <col min="4121" max="4121" width="0" hidden="1" customWidth="1"/>
    <col min="4122" max="4122" width="4.5703125" customWidth="1"/>
    <col min="4123" max="4123" width="0" hidden="1" customWidth="1"/>
    <col min="4124" max="4124" width="6.140625" customWidth="1"/>
    <col min="4125" max="4125" width="3.28515625" customWidth="1"/>
    <col min="4126" max="4128" width="2.85546875" customWidth="1"/>
    <col min="4129" max="4129" width="0" hidden="1" customWidth="1"/>
    <col min="4130" max="4130" width="4.85546875" customWidth="1"/>
    <col min="4131" max="4131" width="0" hidden="1" customWidth="1"/>
    <col min="4132" max="4132" width="6.140625" customWidth="1"/>
    <col min="4133" max="4133" width="7" customWidth="1"/>
    <col min="4134" max="4134" width="19" customWidth="1"/>
    <col min="4135" max="4135" width="2.7109375" customWidth="1"/>
    <col min="4353" max="4353" width="2.5703125" customWidth="1"/>
    <col min="4354" max="4354" width="12.5703125" customWidth="1"/>
    <col min="4355" max="4355" width="7.28515625" customWidth="1"/>
    <col min="4356" max="4356" width="4.140625" customWidth="1"/>
    <col min="4357" max="4357" width="3.140625" customWidth="1"/>
    <col min="4358" max="4359" width="2.85546875" customWidth="1"/>
    <col min="4360" max="4361" width="0" hidden="1" customWidth="1"/>
    <col min="4362" max="4362" width="5.5703125" customWidth="1"/>
    <col min="4363" max="4363" width="0" hidden="1" customWidth="1"/>
    <col min="4364" max="4364" width="6.140625" customWidth="1"/>
    <col min="4365" max="4365" width="3.140625" customWidth="1"/>
    <col min="4366" max="4367" width="2.85546875" customWidth="1"/>
    <col min="4368" max="4369" width="0" hidden="1" customWidth="1"/>
    <col min="4370" max="4370" width="4.85546875" customWidth="1"/>
    <col min="4371" max="4371" width="0" hidden="1" customWidth="1"/>
    <col min="4372" max="4372" width="6.42578125" customWidth="1"/>
    <col min="4373" max="4373" width="3.28515625" customWidth="1"/>
    <col min="4374" max="4376" width="2.85546875" customWidth="1"/>
    <col min="4377" max="4377" width="0" hidden="1" customWidth="1"/>
    <col min="4378" max="4378" width="4.5703125" customWidth="1"/>
    <col min="4379" max="4379" width="0" hidden="1" customWidth="1"/>
    <col min="4380" max="4380" width="6.140625" customWidth="1"/>
    <col min="4381" max="4381" width="3.28515625" customWidth="1"/>
    <col min="4382" max="4384" width="2.85546875" customWidth="1"/>
    <col min="4385" max="4385" width="0" hidden="1" customWidth="1"/>
    <col min="4386" max="4386" width="4.85546875" customWidth="1"/>
    <col min="4387" max="4387" width="0" hidden="1" customWidth="1"/>
    <col min="4388" max="4388" width="6.140625" customWidth="1"/>
    <col min="4389" max="4389" width="7" customWidth="1"/>
    <col min="4390" max="4390" width="19" customWidth="1"/>
    <col min="4391" max="4391" width="2.7109375" customWidth="1"/>
    <col min="4609" max="4609" width="2.5703125" customWidth="1"/>
    <col min="4610" max="4610" width="12.5703125" customWidth="1"/>
    <col min="4611" max="4611" width="7.28515625" customWidth="1"/>
    <col min="4612" max="4612" width="4.140625" customWidth="1"/>
    <col min="4613" max="4613" width="3.140625" customWidth="1"/>
    <col min="4614" max="4615" width="2.85546875" customWidth="1"/>
    <col min="4616" max="4617" width="0" hidden="1" customWidth="1"/>
    <col min="4618" max="4618" width="5.5703125" customWidth="1"/>
    <col min="4619" max="4619" width="0" hidden="1" customWidth="1"/>
    <col min="4620" max="4620" width="6.140625" customWidth="1"/>
    <col min="4621" max="4621" width="3.140625" customWidth="1"/>
    <col min="4622" max="4623" width="2.85546875" customWidth="1"/>
    <col min="4624" max="4625" width="0" hidden="1" customWidth="1"/>
    <col min="4626" max="4626" width="4.85546875" customWidth="1"/>
    <col min="4627" max="4627" width="0" hidden="1" customWidth="1"/>
    <col min="4628" max="4628" width="6.42578125" customWidth="1"/>
    <col min="4629" max="4629" width="3.28515625" customWidth="1"/>
    <col min="4630" max="4632" width="2.85546875" customWidth="1"/>
    <col min="4633" max="4633" width="0" hidden="1" customWidth="1"/>
    <col min="4634" max="4634" width="4.5703125" customWidth="1"/>
    <col min="4635" max="4635" width="0" hidden="1" customWidth="1"/>
    <col min="4636" max="4636" width="6.140625" customWidth="1"/>
    <col min="4637" max="4637" width="3.28515625" customWidth="1"/>
    <col min="4638" max="4640" width="2.85546875" customWidth="1"/>
    <col min="4641" max="4641" width="0" hidden="1" customWidth="1"/>
    <col min="4642" max="4642" width="4.85546875" customWidth="1"/>
    <col min="4643" max="4643" width="0" hidden="1" customWidth="1"/>
    <col min="4644" max="4644" width="6.140625" customWidth="1"/>
    <col min="4645" max="4645" width="7" customWidth="1"/>
    <col min="4646" max="4646" width="19" customWidth="1"/>
    <col min="4647" max="4647" width="2.7109375" customWidth="1"/>
    <col min="4865" max="4865" width="2.5703125" customWidth="1"/>
    <col min="4866" max="4866" width="12.5703125" customWidth="1"/>
    <col min="4867" max="4867" width="7.28515625" customWidth="1"/>
    <col min="4868" max="4868" width="4.140625" customWidth="1"/>
    <col min="4869" max="4869" width="3.140625" customWidth="1"/>
    <col min="4870" max="4871" width="2.85546875" customWidth="1"/>
    <col min="4872" max="4873" width="0" hidden="1" customWidth="1"/>
    <col min="4874" max="4874" width="5.5703125" customWidth="1"/>
    <col min="4875" max="4875" width="0" hidden="1" customWidth="1"/>
    <col min="4876" max="4876" width="6.140625" customWidth="1"/>
    <col min="4877" max="4877" width="3.140625" customWidth="1"/>
    <col min="4878" max="4879" width="2.85546875" customWidth="1"/>
    <col min="4880" max="4881" width="0" hidden="1" customWidth="1"/>
    <col min="4882" max="4882" width="4.85546875" customWidth="1"/>
    <col min="4883" max="4883" width="0" hidden="1" customWidth="1"/>
    <col min="4884" max="4884" width="6.42578125" customWidth="1"/>
    <col min="4885" max="4885" width="3.28515625" customWidth="1"/>
    <col min="4886" max="4888" width="2.85546875" customWidth="1"/>
    <col min="4889" max="4889" width="0" hidden="1" customWidth="1"/>
    <col min="4890" max="4890" width="4.5703125" customWidth="1"/>
    <col min="4891" max="4891" width="0" hidden="1" customWidth="1"/>
    <col min="4892" max="4892" width="6.140625" customWidth="1"/>
    <col min="4893" max="4893" width="3.28515625" customWidth="1"/>
    <col min="4894" max="4896" width="2.85546875" customWidth="1"/>
    <col min="4897" max="4897" width="0" hidden="1" customWidth="1"/>
    <col min="4898" max="4898" width="4.85546875" customWidth="1"/>
    <col min="4899" max="4899" width="0" hidden="1" customWidth="1"/>
    <col min="4900" max="4900" width="6.140625" customWidth="1"/>
    <col min="4901" max="4901" width="7" customWidth="1"/>
    <col min="4902" max="4902" width="19" customWidth="1"/>
    <col min="4903" max="4903" width="2.7109375" customWidth="1"/>
    <col min="5121" max="5121" width="2.5703125" customWidth="1"/>
    <col min="5122" max="5122" width="12.5703125" customWidth="1"/>
    <col min="5123" max="5123" width="7.28515625" customWidth="1"/>
    <col min="5124" max="5124" width="4.140625" customWidth="1"/>
    <col min="5125" max="5125" width="3.140625" customWidth="1"/>
    <col min="5126" max="5127" width="2.85546875" customWidth="1"/>
    <col min="5128" max="5129" width="0" hidden="1" customWidth="1"/>
    <col min="5130" max="5130" width="5.5703125" customWidth="1"/>
    <col min="5131" max="5131" width="0" hidden="1" customWidth="1"/>
    <col min="5132" max="5132" width="6.140625" customWidth="1"/>
    <col min="5133" max="5133" width="3.140625" customWidth="1"/>
    <col min="5134" max="5135" width="2.85546875" customWidth="1"/>
    <col min="5136" max="5137" width="0" hidden="1" customWidth="1"/>
    <col min="5138" max="5138" width="4.85546875" customWidth="1"/>
    <col min="5139" max="5139" width="0" hidden="1" customWidth="1"/>
    <col min="5140" max="5140" width="6.42578125" customWidth="1"/>
    <col min="5141" max="5141" width="3.28515625" customWidth="1"/>
    <col min="5142" max="5144" width="2.85546875" customWidth="1"/>
    <col min="5145" max="5145" width="0" hidden="1" customWidth="1"/>
    <col min="5146" max="5146" width="4.5703125" customWidth="1"/>
    <col min="5147" max="5147" width="0" hidden="1" customWidth="1"/>
    <col min="5148" max="5148" width="6.140625" customWidth="1"/>
    <col min="5149" max="5149" width="3.28515625" customWidth="1"/>
    <col min="5150" max="5152" width="2.85546875" customWidth="1"/>
    <col min="5153" max="5153" width="0" hidden="1" customWidth="1"/>
    <col min="5154" max="5154" width="4.85546875" customWidth="1"/>
    <col min="5155" max="5155" width="0" hidden="1" customWidth="1"/>
    <col min="5156" max="5156" width="6.140625" customWidth="1"/>
    <col min="5157" max="5157" width="7" customWidth="1"/>
    <col min="5158" max="5158" width="19" customWidth="1"/>
    <col min="5159" max="5159" width="2.7109375" customWidth="1"/>
    <col min="5377" max="5377" width="2.5703125" customWidth="1"/>
    <col min="5378" max="5378" width="12.5703125" customWidth="1"/>
    <col min="5379" max="5379" width="7.28515625" customWidth="1"/>
    <col min="5380" max="5380" width="4.140625" customWidth="1"/>
    <col min="5381" max="5381" width="3.140625" customWidth="1"/>
    <col min="5382" max="5383" width="2.85546875" customWidth="1"/>
    <col min="5384" max="5385" width="0" hidden="1" customWidth="1"/>
    <col min="5386" max="5386" width="5.5703125" customWidth="1"/>
    <col min="5387" max="5387" width="0" hidden="1" customWidth="1"/>
    <col min="5388" max="5388" width="6.140625" customWidth="1"/>
    <col min="5389" max="5389" width="3.140625" customWidth="1"/>
    <col min="5390" max="5391" width="2.85546875" customWidth="1"/>
    <col min="5392" max="5393" width="0" hidden="1" customWidth="1"/>
    <col min="5394" max="5394" width="4.85546875" customWidth="1"/>
    <col min="5395" max="5395" width="0" hidden="1" customWidth="1"/>
    <col min="5396" max="5396" width="6.42578125" customWidth="1"/>
    <col min="5397" max="5397" width="3.28515625" customWidth="1"/>
    <col min="5398" max="5400" width="2.85546875" customWidth="1"/>
    <col min="5401" max="5401" width="0" hidden="1" customWidth="1"/>
    <col min="5402" max="5402" width="4.5703125" customWidth="1"/>
    <col min="5403" max="5403" width="0" hidden="1" customWidth="1"/>
    <col min="5404" max="5404" width="6.140625" customWidth="1"/>
    <col min="5405" max="5405" width="3.28515625" customWidth="1"/>
    <col min="5406" max="5408" width="2.85546875" customWidth="1"/>
    <col min="5409" max="5409" width="0" hidden="1" customWidth="1"/>
    <col min="5410" max="5410" width="4.85546875" customWidth="1"/>
    <col min="5411" max="5411" width="0" hidden="1" customWidth="1"/>
    <col min="5412" max="5412" width="6.140625" customWidth="1"/>
    <col min="5413" max="5413" width="7" customWidth="1"/>
    <col min="5414" max="5414" width="19" customWidth="1"/>
    <col min="5415" max="5415" width="2.7109375" customWidth="1"/>
    <col min="5633" max="5633" width="2.5703125" customWidth="1"/>
    <col min="5634" max="5634" width="12.5703125" customWidth="1"/>
    <col min="5635" max="5635" width="7.28515625" customWidth="1"/>
    <col min="5636" max="5636" width="4.140625" customWidth="1"/>
    <col min="5637" max="5637" width="3.140625" customWidth="1"/>
    <col min="5638" max="5639" width="2.85546875" customWidth="1"/>
    <col min="5640" max="5641" width="0" hidden="1" customWidth="1"/>
    <col min="5642" max="5642" width="5.5703125" customWidth="1"/>
    <col min="5643" max="5643" width="0" hidden="1" customWidth="1"/>
    <col min="5644" max="5644" width="6.140625" customWidth="1"/>
    <col min="5645" max="5645" width="3.140625" customWidth="1"/>
    <col min="5646" max="5647" width="2.85546875" customWidth="1"/>
    <col min="5648" max="5649" width="0" hidden="1" customWidth="1"/>
    <col min="5650" max="5650" width="4.85546875" customWidth="1"/>
    <col min="5651" max="5651" width="0" hidden="1" customWidth="1"/>
    <col min="5652" max="5652" width="6.42578125" customWidth="1"/>
    <col min="5653" max="5653" width="3.28515625" customWidth="1"/>
    <col min="5654" max="5656" width="2.85546875" customWidth="1"/>
    <col min="5657" max="5657" width="0" hidden="1" customWidth="1"/>
    <col min="5658" max="5658" width="4.5703125" customWidth="1"/>
    <col min="5659" max="5659" width="0" hidden="1" customWidth="1"/>
    <col min="5660" max="5660" width="6.140625" customWidth="1"/>
    <col min="5661" max="5661" width="3.28515625" customWidth="1"/>
    <col min="5662" max="5664" width="2.85546875" customWidth="1"/>
    <col min="5665" max="5665" width="0" hidden="1" customWidth="1"/>
    <col min="5666" max="5666" width="4.85546875" customWidth="1"/>
    <col min="5667" max="5667" width="0" hidden="1" customWidth="1"/>
    <col min="5668" max="5668" width="6.140625" customWidth="1"/>
    <col min="5669" max="5669" width="7" customWidth="1"/>
    <col min="5670" max="5670" width="19" customWidth="1"/>
    <col min="5671" max="5671" width="2.7109375" customWidth="1"/>
    <col min="5889" max="5889" width="2.5703125" customWidth="1"/>
    <col min="5890" max="5890" width="12.5703125" customWidth="1"/>
    <col min="5891" max="5891" width="7.28515625" customWidth="1"/>
    <col min="5892" max="5892" width="4.140625" customWidth="1"/>
    <col min="5893" max="5893" width="3.140625" customWidth="1"/>
    <col min="5894" max="5895" width="2.85546875" customWidth="1"/>
    <col min="5896" max="5897" width="0" hidden="1" customWidth="1"/>
    <col min="5898" max="5898" width="5.5703125" customWidth="1"/>
    <col min="5899" max="5899" width="0" hidden="1" customWidth="1"/>
    <col min="5900" max="5900" width="6.140625" customWidth="1"/>
    <col min="5901" max="5901" width="3.140625" customWidth="1"/>
    <col min="5902" max="5903" width="2.85546875" customWidth="1"/>
    <col min="5904" max="5905" width="0" hidden="1" customWidth="1"/>
    <col min="5906" max="5906" width="4.85546875" customWidth="1"/>
    <col min="5907" max="5907" width="0" hidden="1" customWidth="1"/>
    <col min="5908" max="5908" width="6.42578125" customWidth="1"/>
    <col min="5909" max="5909" width="3.28515625" customWidth="1"/>
    <col min="5910" max="5912" width="2.85546875" customWidth="1"/>
    <col min="5913" max="5913" width="0" hidden="1" customWidth="1"/>
    <col min="5914" max="5914" width="4.5703125" customWidth="1"/>
    <col min="5915" max="5915" width="0" hidden="1" customWidth="1"/>
    <col min="5916" max="5916" width="6.140625" customWidth="1"/>
    <col min="5917" max="5917" width="3.28515625" customWidth="1"/>
    <col min="5918" max="5920" width="2.85546875" customWidth="1"/>
    <col min="5921" max="5921" width="0" hidden="1" customWidth="1"/>
    <col min="5922" max="5922" width="4.85546875" customWidth="1"/>
    <col min="5923" max="5923" width="0" hidden="1" customWidth="1"/>
    <col min="5924" max="5924" width="6.140625" customWidth="1"/>
    <col min="5925" max="5925" width="7" customWidth="1"/>
    <col min="5926" max="5926" width="19" customWidth="1"/>
    <col min="5927" max="5927" width="2.7109375" customWidth="1"/>
    <col min="6145" max="6145" width="2.5703125" customWidth="1"/>
    <col min="6146" max="6146" width="12.5703125" customWidth="1"/>
    <col min="6147" max="6147" width="7.28515625" customWidth="1"/>
    <col min="6148" max="6148" width="4.140625" customWidth="1"/>
    <col min="6149" max="6149" width="3.140625" customWidth="1"/>
    <col min="6150" max="6151" width="2.85546875" customWidth="1"/>
    <col min="6152" max="6153" width="0" hidden="1" customWidth="1"/>
    <col min="6154" max="6154" width="5.5703125" customWidth="1"/>
    <col min="6155" max="6155" width="0" hidden="1" customWidth="1"/>
    <col min="6156" max="6156" width="6.140625" customWidth="1"/>
    <col min="6157" max="6157" width="3.140625" customWidth="1"/>
    <col min="6158" max="6159" width="2.85546875" customWidth="1"/>
    <col min="6160" max="6161" width="0" hidden="1" customWidth="1"/>
    <col min="6162" max="6162" width="4.85546875" customWidth="1"/>
    <col min="6163" max="6163" width="0" hidden="1" customWidth="1"/>
    <col min="6164" max="6164" width="6.42578125" customWidth="1"/>
    <col min="6165" max="6165" width="3.28515625" customWidth="1"/>
    <col min="6166" max="6168" width="2.85546875" customWidth="1"/>
    <col min="6169" max="6169" width="0" hidden="1" customWidth="1"/>
    <col min="6170" max="6170" width="4.5703125" customWidth="1"/>
    <col min="6171" max="6171" width="0" hidden="1" customWidth="1"/>
    <col min="6172" max="6172" width="6.140625" customWidth="1"/>
    <col min="6173" max="6173" width="3.28515625" customWidth="1"/>
    <col min="6174" max="6176" width="2.85546875" customWidth="1"/>
    <col min="6177" max="6177" width="0" hidden="1" customWidth="1"/>
    <col min="6178" max="6178" width="4.85546875" customWidth="1"/>
    <col min="6179" max="6179" width="0" hidden="1" customWidth="1"/>
    <col min="6180" max="6180" width="6.140625" customWidth="1"/>
    <col min="6181" max="6181" width="7" customWidth="1"/>
    <col min="6182" max="6182" width="19" customWidth="1"/>
    <col min="6183" max="6183" width="2.7109375" customWidth="1"/>
    <col min="6401" max="6401" width="2.5703125" customWidth="1"/>
    <col min="6402" max="6402" width="12.5703125" customWidth="1"/>
    <col min="6403" max="6403" width="7.28515625" customWidth="1"/>
    <col min="6404" max="6404" width="4.140625" customWidth="1"/>
    <col min="6405" max="6405" width="3.140625" customWidth="1"/>
    <col min="6406" max="6407" width="2.85546875" customWidth="1"/>
    <col min="6408" max="6409" width="0" hidden="1" customWidth="1"/>
    <col min="6410" max="6410" width="5.5703125" customWidth="1"/>
    <col min="6411" max="6411" width="0" hidden="1" customWidth="1"/>
    <col min="6412" max="6412" width="6.140625" customWidth="1"/>
    <col min="6413" max="6413" width="3.140625" customWidth="1"/>
    <col min="6414" max="6415" width="2.85546875" customWidth="1"/>
    <col min="6416" max="6417" width="0" hidden="1" customWidth="1"/>
    <col min="6418" max="6418" width="4.85546875" customWidth="1"/>
    <col min="6419" max="6419" width="0" hidden="1" customWidth="1"/>
    <col min="6420" max="6420" width="6.42578125" customWidth="1"/>
    <col min="6421" max="6421" width="3.28515625" customWidth="1"/>
    <col min="6422" max="6424" width="2.85546875" customWidth="1"/>
    <col min="6425" max="6425" width="0" hidden="1" customWidth="1"/>
    <col min="6426" max="6426" width="4.5703125" customWidth="1"/>
    <col min="6427" max="6427" width="0" hidden="1" customWidth="1"/>
    <col min="6428" max="6428" width="6.140625" customWidth="1"/>
    <col min="6429" max="6429" width="3.28515625" customWidth="1"/>
    <col min="6430" max="6432" width="2.85546875" customWidth="1"/>
    <col min="6433" max="6433" width="0" hidden="1" customWidth="1"/>
    <col min="6434" max="6434" width="4.85546875" customWidth="1"/>
    <col min="6435" max="6435" width="0" hidden="1" customWidth="1"/>
    <col min="6436" max="6436" width="6.140625" customWidth="1"/>
    <col min="6437" max="6437" width="7" customWidth="1"/>
    <col min="6438" max="6438" width="19" customWidth="1"/>
    <col min="6439" max="6439" width="2.7109375" customWidth="1"/>
    <col min="6657" max="6657" width="2.5703125" customWidth="1"/>
    <col min="6658" max="6658" width="12.5703125" customWidth="1"/>
    <col min="6659" max="6659" width="7.28515625" customWidth="1"/>
    <col min="6660" max="6660" width="4.140625" customWidth="1"/>
    <col min="6661" max="6661" width="3.140625" customWidth="1"/>
    <col min="6662" max="6663" width="2.85546875" customWidth="1"/>
    <col min="6664" max="6665" width="0" hidden="1" customWidth="1"/>
    <col min="6666" max="6666" width="5.5703125" customWidth="1"/>
    <col min="6667" max="6667" width="0" hidden="1" customWidth="1"/>
    <col min="6668" max="6668" width="6.140625" customWidth="1"/>
    <col min="6669" max="6669" width="3.140625" customWidth="1"/>
    <col min="6670" max="6671" width="2.85546875" customWidth="1"/>
    <col min="6672" max="6673" width="0" hidden="1" customWidth="1"/>
    <col min="6674" max="6674" width="4.85546875" customWidth="1"/>
    <col min="6675" max="6675" width="0" hidden="1" customWidth="1"/>
    <col min="6676" max="6676" width="6.42578125" customWidth="1"/>
    <col min="6677" max="6677" width="3.28515625" customWidth="1"/>
    <col min="6678" max="6680" width="2.85546875" customWidth="1"/>
    <col min="6681" max="6681" width="0" hidden="1" customWidth="1"/>
    <col min="6682" max="6682" width="4.5703125" customWidth="1"/>
    <col min="6683" max="6683" width="0" hidden="1" customWidth="1"/>
    <col min="6684" max="6684" width="6.140625" customWidth="1"/>
    <col min="6685" max="6685" width="3.28515625" customWidth="1"/>
    <col min="6686" max="6688" width="2.85546875" customWidth="1"/>
    <col min="6689" max="6689" width="0" hidden="1" customWidth="1"/>
    <col min="6690" max="6690" width="4.85546875" customWidth="1"/>
    <col min="6691" max="6691" width="0" hidden="1" customWidth="1"/>
    <col min="6692" max="6692" width="6.140625" customWidth="1"/>
    <col min="6693" max="6693" width="7" customWidth="1"/>
    <col min="6694" max="6694" width="19" customWidth="1"/>
    <col min="6695" max="6695" width="2.7109375" customWidth="1"/>
    <col min="6913" max="6913" width="2.5703125" customWidth="1"/>
    <col min="6914" max="6914" width="12.5703125" customWidth="1"/>
    <col min="6915" max="6915" width="7.28515625" customWidth="1"/>
    <col min="6916" max="6916" width="4.140625" customWidth="1"/>
    <col min="6917" max="6917" width="3.140625" customWidth="1"/>
    <col min="6918" max="6919" width="2.85546875" customWidth="1"/>
    <col min="6920" max="6921" width="0" hidden="1" customWidth="1"/>
    <col min="6922" max="6922" width="5.5703125" customWidth="1"/>
    <col min="6923" max="6923" width="0" hidden="1" customWidth="1"/>
    <col min="6924" max="6924" width="6.140625" customWidth="1"/>
    <col min="6925" max="6925" width="3.140625" customWidth="1"/>
    <col min="6926" max="6927" width="2.85546875" customWidth="1"/>
    <col min="6928" max="6929" width="0" hidden="1" customWidth="1"/>
    <col min="6930" max="6930" width="4.85546875" customWidth="1"/>
    <col min="6931" max="6931" width="0" hidden="1" customWidth="1"/>
    <col min="6932" max="6932" width="6.42578125" customWidth="1"/>
    <col min="6933" max="6933" width="3.28515625" customWidth="1"/>
    <col min="6934" max="6936" width="2.85546875" customWidth="1"/>
    <col min="6937" max="6937" width="0" hidden="1" customWidth="1"/>
    <col min="6938" max="6938" width="4.5703125" customWidth="1"/>
    <col min="6939" max="6939" width="0" hidden="1" customWidth="1"/>
    <col min="6940" max="6940" width="6.140625" customWidth="1"/>
    <col min="6941" max="6941" width="3.28515625" customWidth="1"/>
    <col min="6942" max="6944" width="2.85546875" customWidth="1"/>
    <col min="6945" max="6945" width="0" hidden="1" customWidth="1"/>
    <col min="6946" max="6946" width="4.85546875" customWidth="1"/>
    <col min="6947" max="6947" width="0" hidden="1" customWidth="1"/>
    <col min="6948" max="6948" width="6.140625" customWidth="1"/>
    <col min="6949" max="6949" width="7" customWidth="1"/>
    <col min="6950" max="6950" width="19" customWidth="1"/>
    <col min="6951" max="6951" width="2.7109375" customWidth="1"/>
    <col min="7169" max="7169" width="2.5703125" customWidth="1"/>
    <col min="7170" max="7170" width="12.5703125" customWidth="1"/>
    <col min="7171" max="7171" width="7.28515625" customWidth="1"/>
    <col min="7172" max="7172" width="4.140625" customWidth="1"/>
    <col min="7173" max="7173" width="3.140625" customWidth="1"/>
    <col min="7174" max="7175" width="2.85546875" customWidth="1"/>
    <col min="7176" max="7177" width="0" hidden="1" customWidth="1"/>
    <col min="7178" max="7178" width="5.5703125" customWidth="1"/>
    <col min="7179" max="7179" width="0" hidden="1" customWidth="1"/>
    <col min="7180" max="7180" width="6.140625" customWidth="1"/>
    <col min="7181" max="7181" width="3.140625" customWidth="1"/>
    <col min="7182" max="7183" width="2.85546875" customWidth="1"/>
    <col min="7184" max="7185" width="0" hidden="1" customWidth="1"/>
    <col min="7186" max="7186" width="4.85546875" customWidth="1"/>
    <col min="7187" max="7187" width="0" hidden="1" customWidth="1"/>
    <col min="7188" max="7188" width="6.42578125" customWidth="1"/>
    <col min="7189" max="7189" width="3.28515625" customWidth="1"/>
    <col min="7190" max="7192" width="2.85546875" customWidth="1"/>
    <col min="7193" max="7193" width="0" hidden="1" customWidth="1"/>
    <col min="7194" max="7194" width="4.5703125" customWidth="1"/>
    <col min="7195" max="7195" width="0" hidden="1" customWidth="1"/>
    <col min="7196" max="7196" width="6.140625" customWidth="1"/>
    <col min="7197" max="7197" width="3.28515625" customWidth="1"/>
    <col min="7198" max="7200" width="2.85546875" customWidth="1"/>
    <col min="7201" max="7201" width="0" hidden="1" customWidth="1"/>
    <col min="7202" max="7202" width="4.85546875" customWidth="1"/>
    <col min="7203" max="7203" width="0" hidden="1" customWidth="1"/>
    <col min="7204" max="7204" width="6.140625" customWidth="1"/>
    <col min="7205" max="7205" width="7" customWidth="1"/>
    <col min="7206" max="7206" width="19" customWidth="1"/>
    <col min="7207" max="7207" width="2.7109375" customWidth="1"/>
    <col min="7425" max="7425" width="2.5703125" customWidth="1"/>
    <col min="7426" max="7426" width="12.5703125" customWidth="1"/>
    <col min="7427" max="7427" width="7.28515625" customWidth="1"/>
    <col min="7428" max="7428" width="4.140625" customWidth="1"/>
    <col min="7429" max="7429" width="3.140625" customWidth="1"/>
    <col min="7430" max="7431" width="2.85546875" customWidth="1"/>
    <col min="7432" max="7433" width="0" hidden="1" customWidth="1"/>
    <col min="7434" max="7434" width="5.5703125" customWidth="1"/>
    <col min="7435" max="7435" width="0" hidden="1" customWidth="1"/>
    <col min="7436" max="7436" width="6.140625" customWidth="1"/>
    <col min="7437" max="7437" width="3.140625" customWidth="1"/>
    <col min="7438" max="7439" width="2.85546875" customWidth="1"/>
    <col min="7440" max="7441" width="0" hidden="1" customWidth="1"/>
    <col min="7442" max="7442" width="4.85546875" customWidth="1"/>
    <col min="7443" max="7443" width="0" hidden="1" customWidth="1"/>
    <col min="7444" max="7444" width="6.42578125" customWidth="1"/>
    <col min="7445" max="7445" width="3.28515625" customWidth="1"/>
    <col min="7446" max="7448" width="2.85546875" customWidth="1"/>
    <col min="7449" max="7449" width="0" hidden="1" customWidth="1"/>
    <col min="7450" max="7450" width="4.5703125" customWidth="1"/>
    <col min="7451" max="7451" width="0" hidden="1" customWidth="1"/>
    <col min="7452" max="7452" width="6.140625" customWidth="1"/>
    <col min="7453" max="7453" width="3.28515625" customWidth="1"/>
    <col min="7454" max="7456" width="2.85546875" customWidth="1"/>
    <col min="7457" max="7457" width="0" hidden="1" customWidth="1"/>
    <col min="7458" max="7458" width="4.85546875" customWidth="1"/>
    <col min="7459" max="7459" width="0" hidden="1" customWidth="1"/>
    <col min="7460" max="7460" width="6.140625" customWidth="1"/>
    <col min="7461" max="7461" width="7" customWidth="1"/>
    <col min="7462" max="7462" width="19" customWidth="1"/>
    <col min="7463" max="7463" width="2.7109375" customWidth="1"/>
    <col min="7681" max="7681" width="2.5703125" customWidth="1"/>
    <col min="7682" max="7682" width="12.5703125" customWidth="1"/>
    <col min="7683" max="7683" width="7.28515625" customWidth="1"/>
    <col min="7684" max="7684" width="4.140625" customWidth="1"/>
    <col min="7685" max="7685" width="3.140625" customWidth="1"/>
    <col min="7686" max="7687" width="2.85546875" customWidth="1"/>
    <col min="7688" max="7689" width="0" hidden="1" customWidth="1"/>
    <col min="7690" max="7690" width="5.5703125" customWidth="1"/>
    <col min="7691" max="7691" width="0" hidden="1" customWidth="1"/>
    <col min="7692" max="7692" width="6.140625" customWidth="1"/>
    <col min="7693" max="7693" width="3.140625" customWidth="1"/>
    <col min="7694" max="7695" width="2.85546875" customWidth="1"/>
    <col min="7696" max="7697" width="0" hidden="1" customWidth="1"/>
    <col min="7698" max="7698" width="4.85546875" customWidth="1"/>
    <col min="7699" max="7699" width="0" hidden="1" customWidth="1"/>
    <col min="7700" max="7700" width="6.42578125" customWidth="1"/>
    <col min="7701" max="7701" width="3.28515625" customWidth="1"/>
    <col min="7702" max="7704" width="2.85546875" customWidth="1"/>
    <col min="7705" max="7705" width="0" hidden="1" customWidth="1"/>
    <col min="7706" max="7706" width="4.5703125" customWidth="1"/>
    <col min="7707" max="7707" width="0" hidden="1" customWidth="1"/>
    <col min="7708" max="7708" width="6.140625" customWidth="1"/>
    <col min="7709" max="7709" width="3.28515625" customWidth="1"/>
    <col min="7710" max="7712" width="2.85546875" customWidth="1"/>
    <col min="7713" max="7713" width="0" hidden="1" customWidth="1"/>
    <col min="7714" max="7714" width="4.85546875" customWidth="1"/>
    <col min="7715" max="7715" width="0" hidden="1" customWidth="1"/>
    <col min="7716" max="7716" width="6.140625" customWidth="1"/>
    <col min="7717" max="7717" width="7" customWidth="1"/>
    <col min="7718" max="7718" width="19" customWidth="1"/>
    <col min="7719" max="7719" width="2.7109375" customWidth="1"/>
    <col min="7937" max="7937" width="2.5703125" customWidth="1"/>
    <col min="7938" max="7938" width="12.5703125" customWidth="1"/>
    <col min="7939" max="7939" width="7.28515625" customWidth="1"/>
    <col min="7940" max="7940" width="4.140625" customWidth="1"/>
    <col min="7941" max="7941" width="3.140625" customWidth="1"/>
    <col min="7942" max="7943" width="2.85546875" customWidth="1"/>
    <col min="7944" max="7945" width="0" hidden="1" customWidth="1"/>
    <col min="7946" max="7946" width="5.5703125" customWidth="1"/>
    <col min="7947" max="7947" width="0" hidden="1" customWidth="1"/>
    <col min="7948" max="7948" width="6.140625" customWidth="1"/>
    <col min="7949" max="7949" width="3.140625" customWidth="1"/>
    <col min="7950" max="7951" width="2.85546875" customWidth="1"/>
    <col min="7952" max="7953" width="0" hidden="1" customWidth="1"/>
    <col min="7954" max="7954" width="4.85546875" customWidth="1"/>
    <col min="7955" max="7955" width="0" hidden="1" customWidth="1"/>
    <col min="7956" max="7956" width="6.42578125" customWidth="1"/>
    <col min="7957" max="7957" width="3.28515625" customWidth="1"/>
    <col min="7958" max="7960" width="2.85546875" customWidth="1"/>
    <col min="7961" max="7961" width="0" hidden="1" customWidth="1"/>
    <col min="7962" max="7962" width="4.5703125" customWidth="1"/>
    <col min="7963" max="7963" width="0" hidden="1" customWidth="1"/>
    <col min="7964" max="7964" width="6.140625" customWidth="1"/>
    <col min="7965" max="7965" width="3.28515625" customWidth="1"/>
    <col min="7966" max="7968" width="2.85546875" customWidth="1"/>
    <col min="7969" max="7969" width="0" hidden="1" customWidth="1"/>
    <col min="7970" max="7970" width="4.85546875" customWidth="1"/>
    <col min="7971" max="7971" width="0" hidden="1" customWidth="1"/>
    <col min="7972" max="7972" width="6.140625" customWidth="1"/>
    <col min="7973" max="7973" width="7" customWidth="1"/>
    <col min="7974" max="7974" width="19" customWidth="1"/>
    <col min="7975" max="7975" width="2.7109375" customWidth="1"/>
    <col min="8193" max="8193" width="2.5703125" customWidth="1"/>
    <col min="8194" max="8194" width="12.5703125" customWidth="1"/>
    <col min="8195" max="8195" width="7.28515625" customWidth="1"/>
    <col min="8196" max="8196" width="4.140625" customWidth="1"/>
    <col min="8197" max="8197" width="3.140625" customWidth="1"/>
    <col min="8198" max="8199" width="2.85546875" customWidth="1"/>
    <col min="8200" max="8201" width="0" hidden="1" customWidth="1"/>
    <col min="8202" max="8202" width="5.5703125" customWidth="1"/>
    <col min="8203" max="8203" width="0" hidden="1" customWidth="1"/>
    <col min="8204" max="8204" width="6.140625" customWidth="1"/>
    <col min="8205" max="8205" width="3.140625" customWidth="1"/>
    <col min="8206" max="8207" width="2.85546875" customWidth="1"/>
    <col min="8208" max="8209" width="0" hidden="1" customWidth="1"/>
    <col min="8210" max="8210" width="4.85546875" customWidth="1"/>
    <col min="8211" max="8211" width="0" hidden="1" customWidth="1"/>
    <col min="8212" max="8212" width="6.42578125" customWidth="1"/>
    <col min="8213" max="8213" width="3.28515625" customWidth="1"/>
    <col min="8214" max="8216" width="2.85546875" customWidth="1"/>
    <col min="8217" max="8217" width="0" hidden="1" customWidth="1"/>
    <col min="8218" max="8218" width="4.5703125" customWidth="1"/>
    <col min="8219" max="8219" width="0" hidden="1" customWidth="1"/>
    <col min="8220" max="8220" width="6.140625" customWidth="1"/>
    <col min="8221" max="8221" width="3.28515625" customWidth="1"/>
    <col min="8222" max="8224" width="2.85546875" customWidth="1"/>
    <col min="8225" max="8225" width="0" hidden="1" customWidth="1"/>
    <col min="8226" max="8226" width="4.85546875" customWidth="1"/>
    <col min="8227" max="8227" width="0" hidden="1" customWidth="1"/>
    <col min="8228" max="8228" width="6.140625" customWidth="1"/>
    <col min="8229" max="8229" width="7" customWidth="1"/>
    <col min="8230" max="8230" width="19" customWidth="1"/>
    <col min="8231" max="8231" width="2.7109375" customWidth="1"/>
    <col min="8449" max="8449" width="2.5703125" customWidth="1"/>
    <col min="8450" max="8450" width="12.5703125" customWidth="1"/>
    <col min="8451" max="8451" width="7.28515625" customWidth="1"/>
    <col min="8452" max="8452" width="4.140625" customWidth="1"/>
    <col min="8453" max="8453" width="3.140625" customWidth="1"/>
    <col min="8454" max="8455" width="2.85546875" customWidth="1"/>
    <col min="8456" max="8457" width="0" hidden="1" customWidth="1"/>
    <col min="8458" max="8458" width="5.5703125" customWidth="1"/>
    <col min="8459" max="8459" width="0" hidden="1" customWidth="1"/>
    <col min="8460" max="8460" width="6.140625" customWidth="1"/>
    <col min="8461" max="8461" width="3.140625" customWidth="1"/>
    <col min="8462" max="8463" width="2.85546875" customWidth="1"/>
    <col min="8464" max="8465" width="0" hidden="1" customWidth="1"/>
    <col min="8466" max="8466" width="4.85546875" customWidth="1"/>
    <col min="8467" max="8467" width="0" hidden="1" customWidth="1"/>
    <col min="8468" max="8468" width="6.42578125" customWidth="1"/>
    <col min="8469" max="8469" width="3.28515625" customWidth="1"/>
    <col min="8470" max="8472" width="2.85546875" customWidth="1"/>
    <col min="8473" max="8473" width="0" hidden="1" customWidth="1"/>
    <col min="8474" max="8474" width="4.5703125" customWidth="1"/>
    <col min="8475" max="8475" width="0" hidden="1" customWidth="1"/>
    <col min="8476" max="8476" width="6.140625" customWidth="1"/>
    <col min="8477" max="8477" width="3.28515625" customWidth="1"/>
    <col min="8478" max="8480" width="2.85546875" customWidth="1"/>
    <col min="8481" max="8481" width="0" hidden="1" customWidth="1"/>
    <col min="8482" max="8482" width="4.85546875" customWidth="1"/>
    <col min="8483" max="8483" width="0" hidden="1" customWidth="1"/>
    <col min="8484" max="8484" width="6.140625" customWidth="1"/>
    <col min="8485" max="8485" width="7" customWidth="1"/>
    <col min="8486" max="8486" width="19" customWidth="1"/>
    <col min="8487" max="8487" width="2.7109375" customWidth="1"/>
    <col min="8705" max="8705" width="2.5703125" customWidth="1"/>
    <col min="8706" max="8706" width="12.5703125" customWidth="1"/>
    <col min="8707" max="8707" width="7.28515625" customWidth="1"/>
    <col min="8708" max="8708" width="4.140625" customWidth="1"/>
    <col min="8709" max="8709" width="3.140625" customWidth="1"/>
    <col min="8710" max="8711" width="2.85546875" customWidth="1"/>
    <col min="8712" max="8713" width="0" hidden="1" customWidth="1"/>
    <col min="8714" max="8714" width="5.5703125" customWidth="1"/>
    <col min="8715" max="8715" width="0" hidden="1" customWidth="1"/>
    <col min="8716" max="8716" width="6.140625" customWidth="1"/>
    <col min="8717" max="8717" width="3.140625" customWidth="1"/>
    <col min="8718" max="8719" width="2.85546875" customWidth="1"/>
    <col min="8720" max="8721" width="0" hidden="1" customWidth="1"/>
    <col min="8722" max="8722" width="4.85546875" customWidth="1"/>
    <col min="8723" max="8723" width="0" hidden="1" customWidth="1"/>
    <col min="8724" max="8724" width="6.42578125" customWidth="1"/>
    <col min="8725" max="8725" width="3.28515625" customWidth="1"/>
    <col min="8726" max="8728" width="2.85546875" customWidth="1"/>
    <col min="8729" max="8729" width="0" hidden="1" customWidth="1"/>
    <col min="8730" max="8730" width="4.5703125" customWidth="1"/>
    <col min="8731" max="8731" width="0" hidden="1" customWidth="1"/>
    <col min="8732" max="8732" width="6.140625" customWidth="1"/>
    <col min="8733" max="8733" width="3.28515625" customWidth="1"/>
    <col min="8734" max="8736" width="2.85546875" customWidth="1"/>
    <col min="8737" max="8737" width="0" hidden="1" customWidth="1"/>
    <col min="8738" max="8738" width="4.85546875" customWidth="1"/>
    <col min="8739" max="8739" width="0" hidden="1" customWidth="1"/>
    <col min="8740" max="8740" width="6.140625" customWidth="1"/>
    <col min="8741" max="8741" width="7" customWidth="1"/>
    <col min="8742" max="8742" width="19" customWidth="1"/>
    <col min="8743" max="8743" width="2.7109375" customWidth="1"/>
    <col min="8961" max="8961" width="2.5703125" customWidth="1"/>
    <col min="8962" max="8962" width="12.5703125" customWidth="1"/>
    <col min="8963" max="8963" width="7.28515625" customWidth="1"/>
    <col min="8964" max="8964" width="4.140625" customWidth="1"/>
    <col min="8965" max="8965" width="3.140625" customWidth="1"/>
    <col min="8966" max="8967" width="2.85546875" customWidth="1"/>
    <col min="8968" max="8969" width="0" hidden="1" customWidth="1"/>
    <col min="8970" max="8970" width="5.5703125" customWidth="1"/>
    <col min="8971" max="8971" width="0" hidden="1" customWidth="1"/>
    <col min="8972" max="8972" width="6.140625" customWidth="1"/>
    <col min="8973" max="8973" width="3.140625" customWidth="1"/>
    <col min="8974" max="8975" width="2.85546875" customWidth="1"/>
    <col min="8976" max="8977" width="0" hidden="1" customWidth="1"/>
    <col min="8978" max="8978" width="4.85546875" customWidth="1"/>
    <col min="8979" max="8979" width="0" hidden="1" customWidth="1"/>
    <col min="8980" max="8980" width="6.42578125" customWidth="1"/>
    <col min="8981" max="8981" width="3.28515625" customWidth="1"/>
    <col min="8982" max="8984" width="2.85546875" customWidth="1"/>
    <col min="8985" max="8985" width="0" hidden="1" customWidth="1"/>
    <col min="8986" max="8986" width="4.5703125" customWidth="1"/>
    <col min="8987" max="8987" width="0" hidden="1" customWidth="1"/>
    <col min="8988" max="8988" width="6.140625" customWidth="1"/>
    <col min="8989" max="8989" width="3.28515625" customWidth="1"/>
    <col min="8990" max="8992" width="2.85546875" customWidth="1"/>
    <col min="8993" max="8993" width="0" hidden="1" customWidth="1"/>
    <col min="8994" max="8994" width="4.85546875" customWidth="1"/>
    <col min="8995" max="8995" width="0" hidden="1" customWidth="1"/>
    <col min="8996" max="8996" width="6.140625" customWidth="1"/>
    <col min="8997" max="8997" width="7" customWidth="1"/>
    <col min="8998" max="8998" width="19" customWidth="1"/>
    <col min="8999" max="8999" width="2.7109375" customWidth="1"/>
    <col min="9217" max="9217" width="2.5703125" customWidth="1"/>
    <col min="9218" max="9218" width="12.5703125" customWidth="1"/>
    <col min="9219" max="9219" width="7.28515625" customWidth="1"/>
    <col min="9220" max="9220" width="4.140625" customWidth="1"/>
    <col min="9221" max="9221" width="3.140625" customWidth="1"/>
    <col min="9222" max="9223" width="2.85546875" customWidth="1"/>
    <col min="9224" max="9225" width="0" hidden="1" customWidth="1"/>
    <col min="9226" max="9226" width="5.5703125" customWidth="1"/>
    <col min="9227" max="9227" width="0" hidden="1" customWidth="1"/>
    <col min="9228" max="9228" width="6.140625" customWidth="1"/>
    <col min="9229" max="9229" width="3.140625" customWidth="1"/>
    <col min="9230" max="9231" width="2.85546875" customWidth="1"/>
    <col min="9232" max="9233" width="0" hidden="1" customWidth="1"/>
    <col min="9234" max="9234" width="4.85546875" customWidth="1"/>
    <col min="9235" max="9235" width="0" hidden="1" customWidth="1"/>
    <col min="9236" max="9236" width="6.42578125" customWidth="1"/>
    <col min="9237" max="9237" width="3.28515625" customWidth="1"/>
    <col min="9238" max="9240" width="2.85546875" customWidth="1"/>
    <col min="9241" max="9241" width="0" hidden="1" customWidth="1"/>
    <col min="9242" max="9242" width="4.5703125" customWidth="1"/>
    <col min="9243" max="9243" width="0" hidden="1" customWidth="1"/>
    <col min="9244" max="9244" width="6.140625" customWidth="1"/>
    <col min="9245" max="9245" width="3.28515625" customWidth="1"/>
    <col min="9246" max="9248" width="2.85546875" customWidth="1"/>
    <col min="9249" max="9249" width="0" hidden="1" customWidth="1"/>
    <col min="9250" max="9250" width="4.85546875" customWidth="1"/>
    <col min="9251" max="9251" width="0" hidden="1" customWidth="1"/>
    <col min="9252" max="9252" width="6.140625" customWidth="1"/>
    <col min="9253" max="9253" width="7" customWidth="1"/>
    <col min="9254" max="9254" width="19" customWidth="1"/>
    <col min="9255" max="9255" width="2.7109375" customWidth="1"/>
    <col min="9473" max="9473" width="2.5703125" customWidth="1"/>
    <col min="9474" max="9474" width="12.5703125" customWidth="1"/>
    <col min="9475" max="9475" width="7.28515625" customWidth="1"/>
    <col min="9476" max="9476" width="4.140625" customWidth="1"/>
    <col min="9477" max="9477" width="3.140625" customWidth="1"/>
    <col min="9478" max="9479" width="2.85546875" customWidth="1"/>
    <col min="9480" max="9481" width="0" hidden="1" customWidth="1"/>
    <col min="9482" max="9482" width="5.5703125" customWidth="1"/>
    <col min="9483" max="9483" width="0" hidden="1" customWidth="1"/>
    <col min="9484" max="9484" width="6.140625" customWidth="1"/>
    <col min="9485" max="9485" width="3.140625" customWidth="1"/>
    <col min="9486" max="9487" width="2.85546875" customWidth="1"/>
    <col min="9488" max="9489" width="0" hidden="1" customWidth="1"/>
    <col min="9490" max="9490" width="4.85546875" customWidth="1"/>
    <col min="9491" max="9491" width="0" hidden="1" customWidth="1"/>
    <col min="9492" max="9492" width="6.42578125" customWidth="1"/>
    <col min="9493" max="9493" width="3.28515625" customWidth="1"/>
    <col min="9494" max="9496" width="2.85546875" customWidth="1"/>
    <col min="9497" max="9497" width="0" hidden="1" customWidth="1"/>
    <col min="9498" max="9498" width="4.5703125" customWidth="1"/>
    <col min="9499" max="9499" width="0" hidden="1" customWidth="1"/>
    <col min="9500" max="9500" width="6.140625" customWidth="1"/>
    <col min="9501" max="9501" width="3.28515625" customWidth="1"/>
    <col min="9502" max="9504" width="2.85546875" customWidth="1"/>
    <col min="9505" max="9505" width="0" hidden="1" customWidth="1"/>
    <col min="9506" max="9506" width="4.85546875" customWidth="1"/>
    <col min="9507" max="9507" width="0" hidden="1" customWidth="1"/>
    <col min="9508" max="9508" width="6.140625" customWidth="1"/>
    <col min="9509" max="9509" width="7" customWidth="1"/>
    <col min="9510" max="9510" width="19" customWidth="1"/>
    <col min="9511" max="9511" width="2.7109375" customWidth="1"/>
    <col min="9729" max="9729" width="2.5703125" customWidth="1"/>
    <col min="9730" max="9730" width="12.5703125" customWidth="1"/>
    <col min="9731" max="9731" width="7.28515625" customWidth="1"/>
    <col min="9732" max="9732" width="4.140625" customWidth="1"/>
    <col min="9733" max="9733" width="3.140625" customWidth="1"/>
    <col min="9734" max="9735" width="2.85546875" customWidth="1"/>
    <col min="9736" max="9737" width="0" hidden="1" customWidth="1"/>
    <col min="9738" max="9738" width="5.5703125" customWidth="1"/>
    <col min="9739" max="9739" width="0" hidden="1" customWidth="1"/>
    <col min="9740" max="9740" width="6.140625" customWidth="1"/>
    <col min="9741" max="9741" width="3.140625" customWidth="1"/>
    <col min="9742" max="9743" width="2.85546875" customWidth="1"/>
    <col min="9744" max="9745" width="0" hidden="1" customWidth="1"/>
    <col min="9746" max="9746" width="4.85546875" customWidth="1"/>
    <col min="9747" max="9747" width="0" hidden="1" customWidth="1"/>
    <col min="9748" max="9748" width="6.42578125" customWidth="1"/>
    <col min="9749" max="9749" width="3.28515625" customWidth="1"/>
    <col min="9750" max="9752" width="2.85546875" customWidth="1"/>
    <col min="9753" max="9753" width="0" hidden="1" customWidth="1"/>
    <col min="9754" max="9754" width="4.5703125" customWidth="1"/>
    <col min="9755" max="9755" width="0" hidden="1" customWidth="1"/>
    <col min="9756" max="9756" width="6.140625" customWidth="1"/>
    <col min="9757" max="9757" width="3.28515625" customWidth="1"/>
    <col min="9758" max="9760" width="2.85546875" customWidth="1"/>
    <col min="9761" max="9761" width="0" hidden="1" customWidth="1"/>
    <col min="9762" max="9762" width="4.85546875" customWidth="1"/>
    <col min="9763" max="9763" width="0" hidden="1" customWidth="1"/>
    <col min="9764" max="9764" width="6.140625" customWidth="1"/>
    <col min="9765" max="9765" width="7" customWidth="1"/>
    <col min="9766" max="9766" width="19" customWidth="1"/>
    <col min="9767" max="9767" width="2.7109375" customWidth="1"/>
    <col min="9985" max="9985" width="2.5703125" customWidth="1"/>
    <col min="9986" max="9986" width="12.5703125" customWidth="1"/>
    <col min="9987" max="9987" width="7.28515625" customWidth="1"/>
    <col min="9988" max="9988" width="4.140625" customWidth="1"/>
    <col min="9989" max="9989" width="3.140625" customWidth="1"/>
    <col min="9990" max="9991" width="2.85546875" customWidth="1"/>
    <col min="9992" max="9993" width="0" hidden="1" customWidth="1"/>
    <col min="9994" max="9994" width="5.5703125" customWidth="1"/>
    <col min="9995" max="9995" width="0" hidden="1" customWidth="1"/>
    <col min="9996" max="9996" width="6.140625" customWidth="1"/>
    <col min="9997" max="9997" width="3.140625" customWidth="1"/>
    <col min="9998" max="9999" width="2.85546875" customWidth="1"/>
    <col min="10000" max="10001" width="0" hidden="1" customWidth="1"/>
    <col min="10002" max="10002" width="4.85546875" customWidth="1"/>
    <col min="10003" max="10003" width="0" hidden="1" customWidth="1"/>
    <col min="10004" max="10004" width="6.42578125" customWidth="1"/>
    <col min="10005" max="10005" width="3.28515625" customWidth="1"/>
    <col min="10006" max="10008" width="2.85546875" customWidth="1"/>
    <col min="10009" max="10009" width="0" hidden="1" customWidth="1"/>
    <col min="10010" max="10010" width="4.5703125" customWidth="1"/>
    <col min="10011" max="10011" width="0" hidden="1" customWidth="1"/>
    <col min="10012" max="10012" width="6.140625" customWidth="1"/>
    <col min="10013" max="10013" width="3.28515625" customWidth="1"/>
    <col min="10014" max="10016" width="2.85546875" customWidth="1"/>
    <col min="10017" max="10017" width="0" hidden="1" customWidth="1"/>
    <col min="10018" max="10018" width="4.85546875" customWidth="1"/>
    <col min="10019" max="10019" width="0" hidden="1" customWidth="1"/>
    <col min="10020" max="10020" width="6.140625" customWidth="1"/>
    <col min="10021" max="10021" width="7" customWidth="1"/>
    <col min="10022" max="10022" width="19" customWidth="1"/>
    <col min="10023" max="10023" width="2.7109375" customWidth="1"/>
    <col min="10241" max="10241" width="2.5703125" customWidth="1"/>
    <col min="10242" max="10242" width="12.5703125" customWidth="1"/>
    <col min="10243" max="10243" width="7.28515625" customWidth="1"/>
    <col min="10244" max="10244" width="4.140625" customWidth="1"/>
    <col min="10245" max="10245" width="3.140625" customWidth="1"/>
    <col min="10246" max="10247" width="2.85546875" customWidth="1"/>
    <col min="10248" max="10249" width="0" hidden="1" customWidth="1"/>
    <col min="10250" max="10250" width="5.5703125" customWidth="1"/>
    <col min="10251" max="10251" width="0" hidden="1" customWidth="1"/>
    <col min="10252" max="10252" width="6.140625" customWidth="1"/>
    <col min="10253" max="10253" width="3.140625" customWidth="1"/>
    <col min="10254" max="10255" width="2.85546875" customWidth="1"/>
    <col min="10256" max="10257" width="0" hidden="1" customWidth="1"/>
    <col min="10258" max="10258" width="4.85546875" customWidth="1"/>
    <col min="10259" max="10259" width="0" hidden="1" customWidth="1"/>
    <col min="10260" max="10260" width="6.42578125" customWidth="1"/>
    <col min="10261" max="10261" width="3.28515625" customWidth="1"/>
    <col min="10262" max="10264" width="2.85546875" customWidth="1"/>
    <col min="10265" max="10265" width="0" hidden="1" customWidth="1"/>
    <col min="10266" max="10266" width="4.5703125" customWidth="1"/>
    <col min="10267" max="10267" width="0" hidden="1" customWidth="1"/>
    <col min="10268" max="10268" width="6.140625" customWidth="1"/>
    <col min="10269" max="10269" width="3.28515625" customWidth="1"/>
    <col min="10270" max="10272" width="2.85546875" customWidth="1"/>
    <col min="10273" max="10273" width="0" hidden="1" customWidth="1"/>
    <col min="10274" max="10274" width="4.85546875" customWidth="1"/>
    <col min="10275" max="10275" width="0" hidden="1" customWidth="1"/>
    <col min="10276" max="10276" width="6.140625" customWidth="1"/>
    <col min="10277" max="10277" width="7" customWidth="1"/>
    <col min="10278" max="10278" width="19" customWidth="1"/>
    <col min="10279" max="10279" width="2.7109375" customWidth="1"/>
    <col min="10497" max="10497" width="2.5703125" customWidth="1"/>
    <col min="10498" max="10498" width="12.5703125" customWidth="1"/>
    <col min="10499" max="10499" width="7.28515625" customWidth="1"/>
    <col min="10500" max="10500" width="4.140625" customWidth="1"/>
    <col min="10501" max="10501" width="3.140625" customWidth="1"/>
    <col min="10502" max="10503" width="2.85546875" customWidth="1"/>
    <col min="10504" max="10505" width="0" hidden="1" customWidth="1"/>
    <col min="10506" max="10506" width="5.5703125" customWidth="1"/>
    <col min="10507" max="10507" width="0" hidden="1" customWidth="1"/>
    <col min="10508" max="10508" width="6.140625" customWidth="1"/>
    <col min="10509" max="10509" width="3.140625" customWidth="1"/>
    <col min="10510" max="10511" width="2.85546875" customWidth="1"/>
    <col min="10512" max="10513" width="0" hidden="1" customWidth="1"/>
    <col min="10514" max="10514" width="4.85546875" customWidth="1"/>
    <col min="10515" max="10515" width="0" hidden="1" customWidth="1"/>
    <col min="10516" max="10516" width="6.42578125" customWidth="1"/>
    <col min="10517" max="10517" width="3.28515625" customWidth="1"/>
    <col min="10518" max="10520" width="2.85546875" customWidth="1"/>
    <col min="10521" max="10521" width="0" hidden="1" customWidth="1"/>
    <col min="10522" max="10522" width="4.5703125" customWidth="1"/>
    <col min="10523" max="10523" width="0" hidden="1" customWidth="1"/>
    <col min="10524" max="10524" width="6.140625" customWidth="1"/>
    <col min="10525" max="10525" width="3.28515625" customWidth="1"/>
    <col min="10526" max="10528" width="2.85546875" customWidth="1"/>
    <col min="10529" max="10529" width="0" hidden="1" customWidth="1"/>
    <col min="10530" max="10530" width="4.85546875" customWidth="1"/>
    <col min="10531" max="10531" width="0" hidden="1" customWidth="1"/>
    <col min="10532" max="10532" width="6.140625" customWidth="1"/>
    <col min="10533" max="10533" width="7" customWidth="1"/>
    <col min="10534" max="10534" width="19" customWidth="1"/>
    <col min="10535" max="10535" width="2.7109375" customWidth="1"/>
    <col min="10753" max="10753" width="2.5703125" customWidth="1"/>
    <col min="10754" max="10754" width="12.5703125" customWidth="1"/>
    <col min="10755" max="10755" width="7.28515625" customWidth="1"/>
    <col min="10756" max="10756" width="4.140625" customWidth="1"/>
    <col min="10757" max="10757" width="3.140625" customWidth="1"/>
    <col min="10758" max="10759" width="2.85546875" customWidth="1"/>
    <col min="10760" max="10761" width="0" hidden="1" customWidth="1"/>
    <col min="10762" max="10762" width="5.5703125" customWidth="1"/>
    <col min="10763" max="10763" width="0" hidden="1" customWidth="1"/>
    <col min="10764" max="10764" width="6.140625" customWidth="1"/>
    <col min="10765" max="10765" width="3.140625" customWidth="1"/>
    <col min="10766" max="10767" width="2.85546875" customWidth="1"/>
    <col min="10768" max="10769" width="0" hidden="1" customWidth="1"/>
    <col min="10770" max="10770" width="4.85546875" customWidth="1"/>
    <col min="10771" max="10771" width="0" hidden="1" customWidth="1"/>
    <col min="10772" max="10772" width="6.42578125" customWidth="1"/>
    <col min="10773" max="10773" width="3.28515625" customWidth="1"/>
    <col min="10774" max="10776" width="2.85546875" customWidth="1"/>
    <col min="10777" max="10777" width="0" hidden="1" customWidth="1"/>
    <col min="10778" max="10778" width="4.5703125" customWidth="1"/>
    <col min="10779" max="10779" width="0" hidden="1" customWidth="1"/>
    <col min="10780" max="10780" width="6.140625" customWidth="1"/>
    <col min="10781" max="10781" width="3.28515625" customWidth="1"/>
    <col min="10782" max="10784" width="2.85546875" customWidth="1"/>
    <col min="10785" max="10785" width="0" hidden="1" customWidth="1"/>
    <col min="10786" max="10786" width="4.85546875" customWidth="1"/>
    <col min="10787" max="10787" width="0" hidden="1" customWidth="1"/>
    <col min="10788" max="10788" width="6.140625" customWidth="1"/>
    <col min="10789" max="10789" width="7" customWidth="1"/>
    <col min="10790" max="10790" width="19" customWidth="1"/>
    <col min="10791" max="10791" width="2.7109375" customWidth="1"/>
    <col min="11009" max="11009" width="2.5703125" customWidth="1"/>
    <col min="11010" max="11010" width="12.5703125" customWidth="1"/>
    <col min="11011" max="11011" width="7.28515625" customWidth="1"/>
    <col min="11012" max="11012" width="4.140625" customWidth="1"/>
    <col min="11013" max="11013" width="3.140625" customWidth="1"/>
    <col min="11014" max="11015" width="2.85546875" customWidth="1"/>
    <col min="11016" max="11017" width="0" hidden="1" customWidth="1"/>
    <col min="11018" max="11018" width="5.5703125" customWidth="1"/>
    <col min="11019" max="11019" width="0" hidden="1" customWidth="1"/>
    <col min="11020" max="11020" width="6.140625" customWidth="1"/>
    <col min="11021" max="11021" width="3.140625" customWidth="1"/>
    <col min="11022" max="11023" width="2.85546875" customWidth="1"/>
    <col min="11024" max="11025" width="0" hidden="1" customWidth="1"/>
    <col min="11026" max="11026" width="4.85546875" customWidth="1"/>
    <col min="11027" max="11027" width="0" hidden="1" customWidth="1"/>
    <col min="11028" max="11028" width="6.42578125" customWidth="1"/>
    <col min="11029" max="11029" width="3.28515625" customWidth="1"/>
    <col min="11030" max="11032" width="2.85546875" customWidth="1"/>
    <col min="11033" max="11033" width="0" hidden="1" customWidth="1"/>
    <col min="11034" max="11034" width="4.5703125" customWidth="1"/>
    <col min="11035" max="11035" width="0" hidden="1" customWidth="1"/>
    <col min="11036" max="11036" width="6.140625" customWidth="1"/>
    <col min="11037" max="11037" width="3.28515625" customWidth="1"/>
    <col min="11038" max="11040" width="2.85546875" customWidth="1"/>
    <col min="11041" max="11041" width="0" hidden="1" customWidth="1"/>
    <col min="11042" max="11042" width="4.85546875" customWidth="1"/>
    <col min="11043" max="11043" width="0" hidden="1" customWidth="1"/>
    <col min="11044" max="11044" width="6.140625" customWidth="1"/>
    <col min="11045" max="11045" width="7" customWidth="1"/>
    <col min="11046" max="11046" width="19" customWidth="1"/>
    <col min="11047" max="11047" width="2.7109375" customWidth="1"/>
    <col min="11265" max="11265" width="2.5703125" customWidth="1"/>
    <col min="11266" max="11266" width="12.5703125" customWidth="1"/>
    <col min="11267" max="11267" width="7.28515625" customWidth="1"/>
    <col min="11268" max="11268" width="4.140625" customWidth="1"/>
    <col min="11269" max="11269" width="3.140625" customWidth="1"/>
    <col min="11270" max="11271" width="2.85546875" customWidth="1"/>
    <col min="11272" max="11273" width="0" hidden="1" customWidth="1"/>
    <col min="11274" max="11274" width="5.5703125" customWidth="1"/>
    <col min="11275" max="11275" width="0" hidden="1" customWidth="1"/>
    <col min="11276" max="11276" width="6.140625" customWidth="1"/>
    <col min="11277" max="11277" width="3.140625" customWidth="1"/>
    <col min="11278" max="11279" width="2.85546875" customWidth="1"/>
    <col min="11280" max="11281" width="0" hidden="1" customWidth="1"/>
    <col min="11282" max="11282" width="4.85546875" customWidth="1"/>
    <col min="11283" max="11283" width="0" hidden="1" customWidth="1"/>
    <col min="11284" max="11284" width="6.42578125" customWidth="1"/>
    <col min="11285" max="11285" width="3.28515625" customWidth="1"/>
    <col min="11286" max="11288" width="2.85546875" customWidth="1"/>
    <col min="11289" max="11289" width="0" hidden="1" customWidth="1"/>
    <col min="11290" max="11290" width="4.5703125" customWidth="1"/>
    <col min="11291" max="11291" width="0" hidden="1" customWidth="1"/>
    <col min="11292" max="11292" width="6.140625" customWidth="1"/>
    <col min="11293" max="11293" width="3.28515625" customWidth="1"/>
    <col min="11294" max="11296" width="2.85546875" customWidth="1"/>
    <col min="11297" max="11297" width="0" hidden="1" customWidth="1"/>
    <col min="11298" max="11298" width="4.85546875" customWidth="1"/>
    <col min="11299" max="11299" width="0" hidden="1" customWidth="1"/>
    <col min="11300" max="11300" width="6.140625" customWidth="1"/>
    <col min="11301" max="11301" width="7" customWidth="1"/>
    <col min="11302" max="11302" width="19" customWidth="1"/>
    <col min="11303" max="11303" width="2.7109375" customWidth="1"/>
    <col min="11521" max="11521" width="2.5703125" customWidth="1"/>
    <col min="11522" max="11522" width="12.5703125" customWidth="1"/>
    <col min="11523" max="11523" width="7.28515625" customWidth="1"/>
    <col min="11524" max="11524" width="4.140625" customWidth="1"/>
    <col min="11525" max="11525" width="3.140625" customWidth="1"/>
    <col min="11526" max="11527" width="2.85546875" customWidth="1"/>
    <col min="11528" max="11529" width="0" hidden="1" customWidth="1"/>
    <col min="11530" max="11530" width="5.5703125" customWidth="1"/>
    <col min="11531" max="11531" width="0" hidden="1" customWidth="1"/>
    <col min="11532" max="11532" width="6.140625" customWidth="1"/>
    <col min="11533" max="11533" width="3.140625" customWidth="1"/>
    <col min="11534" max="11535" width="2.85546875" customWidth="1"/>
    <col min="11536" max="11537" width="0" hidden="1" customWidth="1"/>
    <col min="11538" max="11538" width="4.85546875" customWidth="1"/>
    <col min="11539" max="11539" width="0" hidden="1" customWidth="1"/>
    <col min="11540" max="11540" width="6.42578125" customWidth="1"/>
    <col min="11541" max="11541" width="3.28515625" customWidth="1"/>
    <col min="11542" max="11544" width="2.85546875" customWidth="1"/>
    <col min="11545" max="11545" width="0" hidden="1" customWidth="1"/>
    <col min="11546" max="11546" width="4.5703125" customWidth="1"/>
    <col min="11547" max="11547" width="0" hidden="1" customWidth="1"/>
    <col min="11548" max="11548" width="6.140625" customWidth="1"/>
    <col min="11549" max="11549" width="3.28515625" customWidth="1"/>
    <col min="11550" max="11552" width="2.85546875" customWidth="1"/>
    <col min="11553" max="11553" width="0" hidden="1" customWidth="1"/>
    <col min="11554" max="11554" width="4.85546875" customWidth="1"/>
    <col min="11555" max="11555" width="0" hidden="1" customWidth="1"/>
    <col min="11556" max="11556" width="6.140625" customWidth="1"/>
    <col min="11557" max="11557" width="7" customWidth="1"/>
    <col min="11558" max="11558" width="19" customWidth="1"/>
    <col min="11559" max="11559" width="2.7109375" customWidth="1"/>
    <col min="11777" max="11777" width="2.5703125" customWidth="1"/>
    <col min="11778" max="11778" width="12.5703125" customWidth="1"/>
    <col min="11779" max="11779" width="7.28515625" customWidth="1"/>
    <col min="11780" max="11780" width="4.140625" customWidth="1"/>
    <col min="11781" max="11781" width="3.140625" customWidth="1"/>
    <col min="11782" max="11783" width="2.85546875" customWidth="1"/>
    <col min="11784" max="11785" width="0" hidden="1" customWidth="1"/>
    <col min="11786" max="11786" width="5.5703125" customWidth="1"/>
    <col min="11787" max="11787" width="0" hidden="1" customWidth="1"/>
    <col min="11788" max="11788" width="6.140625" customWidth="1"/>
    <col min="11789" max="11789" width="3.140625" customWidth="1"/>
    <col min="11790" max="11791" width="2.85546875" customWidth="1"/>
    <col min="11792" max="11793" width="0" hidden="1" customWidth="1"/>
    <col min="11794" max="11794" width="4.85546875" customWidth="1"/>
    <col min="11795" max="11795" width="0" hidden="1" customWidth="1"/>
    <col min="11796" max="11796" width="6.42578125" customWidth="1"/>
    <col min="11797" max="11797" width="3.28515625" customWidth="1"/>
    <col min="11798" max="11800" width="2.85546875" customWidth="1"/>
    <col min="11801" max="11801" width="0" hidden="1" customWidth="1"/>
    <col min="11802" max="11802" width="4.5703125" customWidth="1"/>
    <col min="11803" max="11803" width="0" hidden="1" customWidth="1"/>
    <col min="11804" max="11804" width="6.140625" customWidth="1"/>
    <col min="11805" max="11805" width="3.28515625" customWidth="1"/>
    <col min="11806" max="11808" width="2.85546875" customWidth="1"/>
    <col min="11809" max="11809" width="0" hidden="1" customWidth="1"/>
    <col min="11810" max="11810" width="4.85546875" customWidth="1"/>
    <col min="11811" max="11811" width="0" hidden="1" customWidth="1"/>
    <col min="11812" max="11812" width="6.140625" customWidth="1"/>
    <col min="11813" max="11813" width="7" customWidth="1"/>
    <col min="11814" max="11814" width="19" customWidth="1"/>
    <col min="11815" max="11815" width="2.7109375" customWidth="1"/>
    <col min="12033" max="12033" width="2.5703125" customWidth="1"/>
    <col min="12034" max="12034" width="12.5703125" customWidth="1"/>
    <col min="12035" max="12035" width="7.28515625" customWidth="1"/>
    <col min="12036" max="12036" width="4.140625" customWidth="1"/>
    <col min="12037" max="12037" width="3.140625" customWidth="1"/>
    <col min="12038" max="12039" width="2.85546875" customWidth="1"/>
    <col min="12040" max="12041" width="0" hidden="1" customWidth="1"/>
    <col min="12042" max="12042" width="5.5703125" customWidth="1"/>
    <col min="12043" max="12043" width="0" hidden="1" customWidth="1"/>
    <col min="12044" max="12044" width="6.140625" customWidth="1"/>
    <col min="12045" max="12045" width="3.140625" customWidth="1"/>
    <col min="12046" max="12047" width="2.85546875" customWidth="1"/>
    <col min="12048" max="12049" width="0" hidden="1" customWidth="1"/>
    <col min="12050" max="12050" width="4.85546875" customWidth="1"/>
    <col min="12051" max="12051" width="0" hidden="1" customWidth="1"/>
    <col min="12052" max="12052" width="6.42578125" customWidth="1"/>
    <col min="12053" max="12053" width="3.28515625" customWidth="1"/>
    <col min="12054" max="12056" width="2.85546875" customWidth="1"/>
    <col min="12057" max="12057" width="0" hidden="1" customWidth="1"/>
    <col min="12058" max="12058" width="4.5703125" customWidth="1"/>
    <col min="12059" max="12059" width="0" hidden="1" customWidth="1"/>
    <col min="12060" max="12060" width="6.140625" customWidth="1"/>
    <col min="12061" max="12061" width="3.28515625" customWidth="1"/>
    <col min="12062" max="12064" width="2.85546875" customWidth="1"/>
    <col min="12065" max="12065" width="0" hidden="1" customWidth="1"/>
    <col min="12066" max="12066" width="4.85546875" customWidth="1"/>
    <col min="12067" max="12067" width="0" hidden="1" customWidth="1"/>
    <col min="12068" max="12068" width="6.140625" customWidth="1"/>
    <col min="12069" max="12069" width="7" customWidth="1"/>
    <col min="12070" max="12070" width="19" customWidth="1"/>
    <col min="12071" max="12071" width="2.7109375" customWidth="1"/>
    <col min="12289" max="12289" width="2.5703125" customWidth="1"/>
    <col min="12290" max="12290" width="12.5703125" customWidth="1"/>
    <col min="12291" max="12291" width="7.28515625" customWidth="1"/>
    <col min="12292" max="12292" width="4.140625" customWidth="1"/>
    <col min="12293" max="12293" width="3.140625" customWidth="1"/>
    <col min="12294" max="12295" width="2.85546875" customWidth="1"/>
    <col min="12296" max="12297" width="0" hidden="1" customWidth="1"/>
    <col min="12298" max="12298" width="5.5703125" customWidth="1"/>
    <col min="12299" max="12299" width="0" hidden="1" customWidth="1"/>
    <col min="12300" max="12300" width="6.140625" customWidth="1"/>
    <col min="12301" max="12301" width="3.140625" customWidth="1"/>
    <col min="12302" max="12303" width="2.85546875" customWidth="1"/>
    <col min="12304" max="12305" width="0" hidden="1" customWidth="1"/>
    <col min="12306" max="12306" width="4.85546875" customWidth="1"/>
    <col min="12307" max="12307" width="0" hidden="1" customWidth="1"/>
    <col min="12308" max="12308" width="6.42578125" customWidth="1"/>
    <col min="12309" max="12309" width="3.28515625" customWidth="1"/>
    <col min="12310" max="12312" width="2.85546875" customWidth="1"/>
    <col min="12313" max="12313" width="0" hidden="1" customWidth="1"/>
    <col min="12314" max="12314" width="4.5703125" customWidth="1"/>
    <col min="12315" max="12315" width="0" hidden="1" customWidth="1"/>
    <col min="12316" max="12316" width="6.140625" customWidth="1"/>
    <col min="12317" max="12317" width="3.28515625" customWidth="1"/>
    <col min="12318" max="12320" width="2.85546875" customWidth="1"/>
    <col min="12321" max="12321" width="0" hidden="1" customWidth="1"/>
    <col min="12322" max="12322" width="4.85546875" customWidth="1"/>
    <col min="12323" max="12323" width="0" hidden="1" customWidth="1"/>
    <col min="12324" max="12324" width="6.140625" customWidth="1"/>
    <col min="12325" max="12325" width="7" customWidth="1"/>
    <col min="12326" max="12326" width="19" customWidth="1"/>
    <col min="12327" max="12327" width="2.7109375" customWidth="1"/>
    <col min="12545" max="12545" width="2.5703125" customWidth="1"/>
    <col min="12546" max="12546" width="12.5703125" customWidth="1"/>
    <col min="12547" max="12547" width="7.28515625" customWidth="1"/>
    <col min="12548" max="12548" width="4.140625" customWidth="1"/>
    <col min="12549" max="12549" width="3.140625" customWidth="1"/>
    <col min="12550" max="12551" width="2.85546875" customWidth="1"/>
    <col min="12552" max="12553" width="0" hidden="1" customWidth="1"/>
    <col min="12554" max="12554" width="5.5703125" customWidth="1"/>
    <col min="12555" max="12555" width="0" hidden="1" customWidth="1"/>
    <col min="12556" max="12556" width="6.140625" customWidth="1"/>
    <col min="12557" max="12557" width="3.140625" customWidth="1"/>
    <col min="12558" max="12559" width="2.85546875" customWidth="1"/>
    <col min="12560" max="12561" width="0" hidden="1" customWidth="1"/>
    <col min="12562" max="12562" width="4.85546875" customWidth="1"/>
    <col min="12563" max="12563" width="0" hidden="1" customWidth="1"/>
    <col min="12564" max="12564" width="6.42578125" customWidth="1"/>
    <col min="12565" max="12565" width="3.28515625" customWidth="1"/>
    <col min="12566" max="12568" width="2.85546875" customWidth="1"/>
    <col min="12569" max="12569" width="0" hidden="1" customWidth="1"/>
    <col min="12570" max="12570" width="4.5703125" customWidth="1"/>
    <col min="12571" max="12571" width="0" hidden="1" customWidth="1"/>
    <col min="12572" max="12572" width="6.140625" customWidth="1"/>
    <col min="12573" max="12573" width="3.28515625" customWidth="1"/>
    <col min="12574" max="12576" width="2.85546875" customWidth="1"/>
    <col min="12577" max="12577" width="0" hidden="1" customWidth="1"/>
    <col min="12578" max="12578" width="4.85546875" customWidth="1"/>
    <col min="12579" max="12579" width="0" hidden="1" customWidth="1"/>
    <col min="12580" max="12580" width="6.140625" customWidth="1"/>
    <col min="12581" max="12581" width="7" customWidth="1"/>
    <col min="12582" max="12582" width="19" customWidth="1"/>
    <col min="12583" max="12583" width="2.7109375" customWidth="1"/>
    <col min="12801" max="12801" width="2.5703125" customWidth="1"/>
    <col min="12802" max="12802" width="12.5703125" customWidth="1"/>
    <col min="12803" max="12803" width="7.28515625" customWidth="1"/>
    <col min="12804" max="12804" width="4.140625" customWidth="1"/>
    <col min="12805" max="12805" width="3.140625" customWidth="1"/>
    <col min="12806" max="12807" width="2.85546875" customWidth="1"/>
    <col min="12808" max="12809" width="0" hidden="1" customWidth="1"/>
    <col min="12810" max="12810" width="5.5703125" customWidth="1"/>
    <col min="12811" max="12811" width="0" hidden="1" customWidth="1"/>
    <col min="12812" max="12812" width="6.140625" customWidth="1"/>
    <col min="12813" max="12813" width="3.140625" customWidth="1"/>
    <col min="12814" max="12815" width="2.85546875" customWidth="1"/>
    <col min="12816" max="12817" width="0" hidden="1" customWidth="1"/>
    <col min="12818" max="12818" width="4.85546875" customWidth="1"/>
    <col min="12819" max="12819" width="0" hidden="1" customWidth="1"/>
    <col min="12820" max="12820" width="6.42578125" customWidth="1"/>
    <col min="12821" max="12821" width="3.28515625" customWidth="1"/>
    <col min="12822" max="12824" width="2.85546875" customWidth="1"/>
    <col min="12825" max="12825" width="0" hidden="1" customWidth="1"/>
    <col min="12826" max="12826" width="4.5703125" customWidth="1"/>
    <col min="12827" max="12827" width="0" hidden="1" customWidth="1"/>
    <col min="12828" max="12828" width="6.140625" customWidth="1"/>
    <col min="12829" max="12829" width="3.28515625" customWidth="1"/>
    <col min="12830" max="12832" width="2.85546875" customWidth="1"/>
    <col min="12833" max="12833" width="0" hidden="1" customWidth="1"/>
    <col min="12834" max="12834" width="4.85546875" customWidth="1"/>
    <col min="12835" max="12835" width="0" hidden="1" customWidth="1"/>
    <col min="12836" max="12836" width="6.140625" customWidth="1"/>
    <col min="12837" max="12837" width="7" customWidth="1"/>
    <col min="12838" max="12838" width="19" customWidth="1"/>
    <col min="12839" max="12839" width="2.7109375" customWidth="1"/>
    <col min="13057" max="13057" width="2.5703125" customWidth="1"/>
    <col min="13058" max="13058" width="12.5703125" customWidth="1"/>
    <col min="13059" max="13059" width="7.28515625" customWidth="1"/>
    <col min="13060" max="13060" width="4.140625" customWidth="1"/>
    <col min="13061" max="13061" width="3.140625" customWidth="1"/>
    <col min="13062" max="13063" width="2.85546875" customWidth="1"/>
    <col min="13064" max="13065" width="0" hidden="1" customWidth="1"/>
    <col min="13066" max="13066" width="5.5703125" customWidth="1"/>
    <col min="13067" max="13067" width="0" hidden="1" customWidth="1"/>
    <col min="13068" max="13068" width="6.140625" customWidth="1"/>
    <col min="13069" max="13069" width="3.140625" customWidth="1"/>
    <col min="13070" max="13071" width="2.85546875" customWidth="1"/>
    <col min="13072" max="13073" width="0" hidden="1" customWidth="1"/>
    <col min="13074" max="13074" width="4.85546875" customWidth="1"/>
    <col min="13075" max="13075" width="0" hidden="1" customWidth="1"/>
    <col min="13076" max="13076" width="6.42578125" customWidth="1"/>
    <col min="13077" max="13077" width="3.28515625" customWidth="1"/>
    <col min="13078" max="13080" width="2.85546875" customWidth="1"/>
    <col min="13081" max="13081" width="0" hidden="1" customWidth="1"/>
    <col min="13082" max="13082" width="4.5703125" customWidth="1"/>
    <col min="13083" max="13083" width="0" hidden="1" customWidth="1"/>
    <col min="13084" max="13084" width="6.140625" customWidth="1"/>
    <col min="13085" max="13085" width="3.28515625" customWidth="1"/>
    <col min="13086" max="13088" width="2.85546875" customWidth="1"/>
    <col min="13089" max="13089" width="0" hidden="1" customWidth="1"/>
    <col min="13090" max="13090" width="4.85546875" customWidth="1"/>
    <col min="13091" max="13091" width="0" hidden="1" customWidth="1"/>
    <col min="13092" max="13092" width="6.140625" customWidth="1"/>
    <col min="13093" max="13093" width="7" customWidth="1"/>
    <col min="13094" max="13094" width="19" customWidth="1"/>
    <col min="13095" max="13095" width="2.7109375" customWidth="1"/>
    <col min="13313" max="13313" width="2.5703125" customWidth="1"/>
    <col min="13314" max="13314" width="12.5703125" customWidth="1"/>
    <col min="13315" max="13315" width="7.28515625" customWidth="1"/>
    <col min="13316" max="13316" width="4.140625" customWidth="1"/>
    <col min="13317" max="13317" width="3.140625" customWidth="1"/>
    <col min="13318" max="13319" width="2.85546875" customWidth="1"/>
    <col min="13320" max="13321" width="0" hidden="1" customWidth="1"/>
    <col min="13322" max="13322" width="5.5703125" customWidth="1"/>
    <col min="13323" max="13323" width="0" hidden="1" customWidth="1"/>
    <col min="13324" max="13324" width="6.140625" customWidth="1"/>
    <col min="13325" max="13325" width="3.140625" customWidth="1"/>
    <col min="13326" max="13327" width="2.85546875" customWidth="1"/>
    <col min="13328" max="13329" width="0" hidden="1" customWidth="1"/>
    <col min="13330" max="13330" width="4.85546875" customWidth="1"/>
    <col min="13331" max="13331" width="0" hidden="1" customWidth="1"/>
    <col min="13332" max="13332" width="6.42578125" customWidth="1"/>
    <col min="13333" max="13333" width="3.28515625" customWidth="1"/>
    <col min="13334" max="13336" width="2.85546875" customWidth="1"/>
    <col min="13337" max="13337" width="0" hidden="1" customWidth="1"/>
    <col min="13338" max="13338" width="4.5703125" customWidth="1"/>
    <col min="13339" max="13339" width="0" hidden="1" customWidth="1"/>
    <col min="13340" max="13340" width="6.140625" customWidth="1"/>
    <col min="13341" max="13341" width="3.28515625" customWidth="1"/>
    <col min="13342" max="13344" width="2.85546875" customWidth="1"/>
    <col min="13345" max="13345" width="0" hidden="1" customWidth="1"/>
    <col min="13346" max="13346" width="4.85546875" customWidth="1"/>
    <col min="13347" max="13347" width="0" hidden="1" customWidth="1"/>
    <col min="13348" max="13348" width="6.140625" customWidth="1"/>
    <col min="13349" max="13349" width="7" customWidth="1"/>
    <col min="13350" max="13350" width="19" customWidth="1"/>
    <col min="13351" max="13351" width="2.7109375" customWidth="1"/>
    <col min="13569" max="13569" width="2.5703125" customWidth="1"/>
    <col min="13570" max="13570" width="12.5703125" customWidth="1"/>
    <col min="13571" max="13571" width="7.28515625" customWidth="1"/>
    <col min="13572" max="13572" width="4.140625" customWidth="1"/>
    <col min="13573" max="13573" width="3.140625" customWidth="1"/>
    <col min="13574" max="13575" width="2.85546875" customWidth="1"/>
    <col min="13576" max="13577" width="0" hidden="1" customWidth="1"/>
    <col min="13578" max="13578" width="5.5703125" customWidth="1"/>
    <col min="13579" max="13579" width="0" hidden="1" customWidth="1"/>
    <col min="13580" max="13580" width="6.140625" customWidth="1"/>
    <col min="13581" max="13581" width="3.140625" customWidth="1"/>
    <col min="13582" max="13583" width="2.85546875" customWidth="1"/>
    <col min="13584" max="13585" width="0" hidden="1" customWidth="1"/>
    <col min="13586" max="13586" width="4.85546875" customWidth="1"/>
    <col min="13587" max="13587" width="0" hidden="1" customWidth="1"/>
    <col min="13588" max="13588" width="6.42578125" customWidth="1"/>
    <col min="13589" max="13589" width="3.28515625" customWidth="1"/>
    <col min="13590" max="13592" width="2.85546875" customWidth="1"/>
    <col min="13593" max="13593" width="0" hidden="1" customWidth="1"/>
    <col min="13594" max="13594" width="4.5703125" customWidth="1"/>
    <col min="13595" max="13595" width="0" hidden="1" customWidth="1"/>
    <col min="13596" max="13596" width="6.140625" customWidth="1"/>
    <col min="13597" max="13597" width="3.28515625" customWidth="1"/>
    <col min="13598" max="13600" width="2.85546875" customWidth="1"/>
    <col min="13601" max="13601" width="0" hidden="1" customWidth="1"/>
    <col min="13602" max="13602" width="4.85546875" customWidth="1"/>
    <col min="13603" max="13603" width="0" hidden="1" customWidth="1"/>
    <col min="13604" max="13604" width="6.140625" customWidth="1"/>
    <col min="13605" max="13605" width="7" customWidth="1"/>
    <col min="13606" max="13606" width="19" customWidth="1"/>
    <col min="13607" max="13607" width="2.7109375" customWidth="1"/>
    <col min="13825" max="13825" width="2.5703125" customWidth="1"/>
    <col min="13826" max="13826" width="12.5703125" customWidth="1"/>
    <col min="13827" max="13827" width="7.28515625" customWidth="1"/>
    <col min="13828" max="13828" width="4.140625" customWidth="1"/>
    <col min="13829" max="13829" width="3.140625" customWidth="1"/>
    <col min="13830" max="13831" width="2.85546875" customWidth="1"/>
    <col min="13832" max="13833" width="0" hidden="1" customWidth="1"/>
    <col min="13834" max="13834" width="5.5703125" customWidth="1"/>
    <col min="13835" max="13835" width="0" hidden="1" customWidth="1"/>
    <col min="13836" max="13836" width="6.140625" customWidth="1"/>
    <col min="13837" max="13837" width="3.140625" customWidth="1"/>
    <col min="13838" max="13839" width="2.85546875" customWidth="1"/>
    <col min="13840" max="13841" width="0" hidden="1" customWidth="1"/>
    <col min="13842" max="13842" width="4.85546875" customWidth="1"/>
    <col min="13843" max="13843" width="0" hidden="1" customWidth="1"/>
    <col min="13844" max="13844" width="6.42578125" customWidth="1"/>
    <col min="13845" max="13845" width="3.28515625" customWidth="1"/>
    <col min="13846" max="13848" width="2.85546875" customWidth="1"/>
    <col min="13849" max="13849" width="0" hidden="1" customWidth="1"/>
    <col min="13850" max="13850" width="4.5703125" customWidth="1"/>
    <col min="13851" max="13851" width="0" hidden="1" customWidth="1"/>
    <col min="13852" max="13852" width="6.140625" customWidth="1"/>
    <col min="13853" max="13853" width="3.28515625" customWidth="1"/>
    <col min="13854" max="13856" width="2.85546875" customWidth="1"/>
    <col min="13857" max="13857" width="0" hidden="1" customWidth="1"/>
    <col min="13858" max="13858" width="4.85546875" customWidth="1"/>
    <col min="13859" max="13859" width="0" hidden="1" customWidth="1"/>
    <col min="13860" max="13860" width="6.140625" customWidth="1"/>
    <col min="13861" max="13861" width="7" customWidth="1"/>
    <col min="13862" max="13862" width="19" customWidth="1"/>
    <col min="13863" max="13863" width="2.7109375" customWidth="1"/>
    <col min="14081" max="14081" width="2.5703125" customWidth="1"/>
    <col min="14082" max="14082" width="12.5703125" customWidth="1"/>
    <col min="14083" max="14083" width="7.28515625" customWidth="1"/>
    <col min="14084" max="14084" width="4.140625" customWidth="1"/>
    <col min="14085" max="14085" width="3.140625" customWidth="1"/>
    <col min="14086" max="14087" width="2.85546875" customWidth="1"/>
    <col min="14088" max="14089" width="0" hidden="1" customWidth="1"/>
    <col min="14090" max="14090" width="5.5703125" customWidth="1"/>
    <col min="14091" max="14091" width="0" hidden="1" customWidth="1"/>
    <col min="14092" max="14092" width="6.140625" customWidth="1"/>
    <col min="14093" max="14093" width="3.140625" customWidth="1"/>
    <col min="14094" max="14095" width="2.85546875" customWidth="1"/>
    <col min="14096" max="14097" width="0" hidden="1" customWidth="1"/>
    <col min="14098" max="14098" width="4.85546875" customWidth="1"/>
    <col min="14099" max="14099" width="0" hidden="1" customWidth="1"/>
    <col min="14100" max="14100" width="6.42578125" customWidth="1"/>
    <col min="14101" max="14101" width="3.28515625" customWidth="1"/>
    <col min="14102" max="14104" width="2.85546875" customWidth="1"/>
    <col min="14105" max="14105" width="0" hidden="1" customWidth="1"/>
    <col min="14106" max="14106" width="4.5703125" customWidth="1"/>
    <col min="14107" max="14107" width="0" hidden="1" customWidth="1"/>
    <col min="14108" max="14108" width="6.140625" customWidth="1"/>
    <col min="14109" max="14109" width="3.28515625" customWidth="1"/>
    <col min="14110" max="14112" width="2.85546875" customWidth="1"/>
    <col min="14113" max="14113" width="0" hidden="1" customWidth="1"/>
    <col min="14114" max="14114" width="4.85546875" customWidth="1"/>
    <col min="14115" max="14115" width="0" hidden="1" customWidth="1"/>
    <col min="14116" max="14116" width="6.140625" customWidth="1"/>
    <col min="14117" max="14117" width="7" customWidth="1"/>
    <col min="14118" max="14118" width="19" customWidth="1"/>
    <col min="14119" max="14119" width="2.7109375" customWidth="1"/>
    <col min="14337" max="14337" width="2.5703125" customWidth="1"/>
    <col min="14338" max="14338" width="12.5703125" customWidth="1"/>
    <col min="14339" max="14339" width="7.28515625" customWidth="1"/>
    <col min="14340" max="14340" width="4.140625" customWidth="1"/>
    <col min="14341" max="14341" width="3.140625" customWidth="1"/>
    <col min="14342" max="14343" width="2.85546875" customWidth="1"/>
    <col min="14344" max="14345" width="0" hidden="1" customWidth="1"/>
    <col min="14346" max="14346" width="5.5703125" customWidth="1"/>
    <col min="14347" max="14347" width="0" hidden="1" customWidth="1"/>
    <col min="14348" max="14348" width="6.140625" customWidth="1"/>
    <col min="14349" max="14349" width="3.140625" customWidth="1"/>
    <col min="14350" max="14351" width="2.85546875" customWidth="1"/>
    <col min="14352" max="14353" width="0" hidden="1" customWidth="1"/>
    <col min="14354" max="14354" width="4.85546875" customWidth="1"/>
    <col min="14355" max="14355" width="0" hidden="1" customWidth="1"/>
    <col min="14356" max="14356" width="6.42578125" customWidth="1"/>
    <col min="14357" max="14357" width="3.28515625" customWidth="1"/>
    <col min="14358" max="14360" width="2.85546875" customWidth="1"/>
    <col min="14361" max="14361" width="0" hidden="1" customWidth="1"/>
    <col min="14362" max="14362" width="4.5703125" customWidth="1"/>
    <col min="14363" max="14363" width="0" hidden="1" customWidth="1"/>
    <col min="14364" max="14364" width="6.140625" customWidth="1"/>
    <col min="14365" max="14365" width="3.28515625" customWidth="1"/>
    <col min="14366" max="14368" width="2.85546875" customWidth="1"/>
    <col min="14369" max="14369" width="0" hidden="1" customWidth="1"/>
    <col min="14370" max="14370" width="4.85546875" customWidth="1"/>
    <col min="14371" max="14371" width="0" hidden="1" customWidth="1"/>
    <col min="14372" max="14372" width="6.140625" customWidth="1"/>
    <col min="14373" max="14373" width="7" customWidth="1"/>
    <col min="14374" max="14374" width="19" customWidth="1"/>
    <col min="14375" max="14375" width="2.7109375" customWidth="1"/>
    <col min="14593" max="14593" width="2.5703125" customWidth="1"/>
    <col min="14594" max="14594" width="12.5703125" customWidth="1"/>
    <col min="14595" max="14595" width="7.28515625" customWidth="1"/>
    <col min="14596" max="14596" width="4.140625" customWidth="1"/>
    <col min="14597" max="14597" width="3.140625" customWidth="1"/>
    <col min="14598" max="14599" width="2.85546875" customWidth="1"/>
    <col min="14600" max="14601" width="0" hidden="1" customWidth="1"/>
    <col min="14602" max="14602" width="5.5703125" customWidth="1"/>
    <col min="14603" max="14603" width="0" hidden="1" customWidth="1"/>
    <col min="14604" max="14604" width="6.140625" customWidth="1"/>
    <col min="14605" max="14605" width="3.140625" customWidth="1"/>
    <col min="14606" max="14607" width="2.85546875" customWidth="1"/>
    <col min="14608" max="14609" width="0" hidden="1" customWidth="1"/>
    <col min="14610" max="14610" width="4.85546875" customWidth="1"/>
    <col min="14611" max="14611" width="0" hidden="1" customWidth="1"/>
    <col min="14612" max="14612" width="6.42578125" customWidth="1"/>
    <col min="14613" max="14613" width="3.28515625" customWidth="1"/>
    <col min="14614" max="14616" width="2.85546875" customWidth="1"/>
    <col min="14617" max="14617" width="0" hidden="1" customWidth="1"/>
    <col min="14618" max="14618" width="4.5703125" customWidth="1"/>
    <col min="14619" max="14619" width="0" hidden="1" customWidth="1"/>
    <col min="14620" max="14620" width="6.140625" customWidth="1"/>
    <col min="14621" max="14621" width="3.28515625" customWidth="1"/>
    <col min="14622" max="14624" width="2.85546875" customWidth="1"/>
    <col min="14625" max="14625" width="0" hidden="1" customWidth="1"/>
    <col min="14626" max="14626" width="4.85546875" customWidth="1"/>
    <col min="14627" max="14627" width="0" hidden="1" customWidth="1"/>
    <col min="14628" max="14628" width="6.140625" customWidth="1"/>
    <col min="14629" max="14629" width="7" customWidth="1"/>
    <col min="14630" max="14630" width="19" customWidth="1"/>
    <col min="14631" max="14631" width="2.7109375" customWidth="1"/>
    <col min="14849" max="14849" width="2.5703125" customWidth="1"/>
    <col min="14850" max="14850" width="12.5703125" customWidth="1"/>
    <col min="14851" max="14851" width="7.28515625" customWidth="1"/>
    <col min="14852" max="14852" width="4.140625" customWidth="1"/>
    <col min="14853" max="14853" width="3.140625" customWidth="1"/>
    <col min="14854" max="14855" width="2.85546875" customWidth="1"/>
    <col min="14856" max="14857" width="0" hidden="1" customWidth="1"/>
    <col min="14858" max="14858" width="5.5703125" customWidth="1"/>
    <col min="14859" max="14859" width="0" hidden="1" customWidth="1"/>
    <col min="14860" max="14860" width="6.140625" customWidth="1"/>
    <col min="14861" max="14861" width="3.140625" customWidth="1"/>
    <col min="14862" max="14863" width="2.85546875" customWidth="1"/>
    <col min="14864" max="14865" width="0" hidden="1" customWidth="1"/>
    <col min="14866" max="14866" width="4.85546875" customWidth="1"/>
    <col min="14867" max="14867" width="0" hidden="1" customWidth="1"/>
    <col min="14868" max="14868" width="6.42578125" customWidth="1"/>
    <col min="14869" max="14869" width="3.28515625" customWidth="1"/>
    <col min="14870" max="14872" width="2.85546875" customWidth="1"/>
    <col min="14873" max="14873" width="0" hidden="1" customWidth="1"/>
    <col min="14874" max="14874" width="4.5703125" customWidth="1"/>
    <col min="14875" max="14875" width="0" hidden="1" customWidth="1"/>
    <col min="14876" max="14876" width="6.140625" customWidth="1"/>
    <col min="14877" max="14877" width="3.28515625" customWidth="1"/>
    <col min="14878" max="14880" width="2.85546875" customWidth="1"/>
    <col min="14881" max="14881" width="0" hidden="1" customWidth="1"/>
    <col min="14882" max="14882" width="4.85546875" customWidth="1"/>
    <col min="14883" max="14883" width="0" hidden="1" customWidth="1"/>
    <col min="14884" max="14884" width="6.140625" customWidth="1"/>
    <col min="14885" max="14885" width="7" customWidth="1"/>
    <col min="14886" max="14886" width="19" customWidth="1"/>
    <col min="14887" max="14887" width="2.7109375" customWidth="1"/>
    <col min="15105" max="15105" width="2.5703125" customWidth="1"/>
    <col min="15106" max="15106" width="12.5703125" customWidth="1"/>
    <col min="15107" max="15107" width="7.28515625" customWidth="1"/>
    <col min="15108" max="15108" width="4.140625" customWidth="1"/>
    <col min="15109" max="15109" width="3.140625" customWidth="1"/>
    <col min="15110" max="15111" width="2.85546875" customWidth="1"/>
    <col min="15112" max="15113" width="0" hidden="1" customWidth="1"/>
    <col min="15114" max="15114" width="5.5703125" customWidth="1"/>
    <col min="15115" max="15115" width="0" hidden="1" customWidth="1"/>
    <col min="15116" max="15116" width="6.140625" customWidth="1"/>
    <col min="15117" max="15117" width="3.140625" customWidth="1"/>
    <col min="15118" max="15119" width="2.85546875" customWidth="1"/>
    <col min="15120" max="15121" width="0" hidden="1" customWidth="1"/>
    <col min="15122" max="15122" width="4.85546875" customWidth="1"/>
    <col min="15123" max="15123" width="0" hidden="1" customWidth="1"/>
    <col min="15124" max="15124" width="6.42578125" customWidth="1"/>
    <col min="15125" max="15125" width="3.28515625" customWidth="1"/>
    <col min="15126" max="15128" width="2.85546875" customWidth="1"/>
    <col min="15129" max="15129" width="0" hidden="1" customWidth="1"/>
    <col min="15130" max="15130" width="4.5703125" customWidth="1"/>
    <col min="15131" max="15131" width="0" hidden="1" customWidth="1"/>
    <col min="15132" max="15132" width="6.140625" customWidth="1"/>
    <col min="15133" max="15133" width="3.28515625" customWidth="1"/>
    <col min="15134" max="15136" width="2.85546875" customWidth="1"/>
    <col min="15137" max="15137" width="0" hidden="1" customWidth="1"/>
    <col min="15138" max="15138" width="4.85546875" customWidth="1"/>
    <col min="15139" max="15139" width="0" hidden="1" customWidth="1"/>
    <col min="15140" max="15140" width="6.140625" customWidth="1"/>
    <col min="15141" max="15141" width="7" customWidth="1"/>
    <col min="15142" max="15142" width="19" customWidth="1"/>
    <col min="15143" max="15143" width="2.7109375" customWidth="1"/>
    <col min="15361" max="15361" width="2.5703125" customWidth="1"/>
    <col min="15362" max="15362" width="12.5703125" customWidth="1"/>
    <col min="15363" max="15363" width="7.28515625" customWidth="1"/>
    <col min="15364" max="15364" width="4.140625" customWidth="1"/>
    <col min="15365" max="15365" width="3.140625" customWidth="1"/>
    <col min="15366" max="15367" width="2.85546875" customWidth="1"/>
    <col min="15368" max="15369" width="0" hidden="1" customWidth="1"/>
    <col min="15370" max="15370" width="5.5703125" customWidth="1"/>
    <col min="15371" max="15371" width="0" hidden="1" customWidth="1"/>
    <col min="15372" max="15372" width="6.140625" customWidth="1"/>
    <col min="15373" max="15373" width="3.140625" customWidth="1"/>
    <col min="15374" max="15375" width="2.85546875" customWidth="1"/>
    <col min="15376" max="15377" width="0" hidden="1" customWidth="1"/>
    <col min="15378" max="15378" width="4.85546875" customWidth="1"/>
    <col min="15379" max="15379" width="0" hidden="1" customWidth="1"/>
    <col min="15380" max="15380" width="6.42578125" customWidth="1"/>
    <col min="15381" max="15381" width="3.28515625" customWidth="1"/>
    <col min="15382" max="15384" width="2.85546875" customWidth="1"/>
    <col min="15385" max="15385" width="0" hidden="1" customWidth="1"/>
    <col min="15386" max="15386" width="4.5703125" customWidth="1"/>
    <col min="15387" max="15387" width="0" hidden="1" customWidth="1"/>
    <col min="15388" max="15388" width="6.140625" customWidth="1"/>
    <col min="15389" max="15389" width="3.28515625" customWidth="1"/>
    <col min="15390" max="15392" width="2.85546875" customWidth="1"/>
    <col min="15393" max="15393" width="0" hidden="1" customWidth="1"/>
    <col min="15394" max="15394" width="4.85546875" customWidth="1"/>
    <col min="15395" max="15395" width="0" hidden="1" customWidth="1"/>
    <col min="15396" max="15396" width="6.140625" customWidth="1"/>
    <col min="15397" max="15397" width="7" customWidth="1"/>
    <col min="15398" max="15398" width="19" customWidth="1"/>
    <col min="15399" max="15399" width="2.7109375" customWidth="1"/>
    <col min="15617" max="15617" width="2.5703125" customWidth="1"/>
    <col min="15618" max="15618" width="12.5703125" customWidth="1"/>
    <col min="15619" max="15619" width="7.28515625" customWidth="1"/>
    <col min="15620" max="15620" width="4.140625" customWidth="1"/>
    <col min="15621" max="15621" width="3.140625" customWidth="1"/>
    <col min="15622" max="15623" width="2.85546875" customWidth="1"/>
    <col min="15624" max="15625" width="0" hidden="1" customWidth="1"/>
    <col min="15626" max="15626" width="5.5703125" customWidth="1"/>
    <col min="15627" max="15627" width="0" hidden="1" customWidth="1"/>
    <col min="15628" max="15628" width="6.140625" customWidth="1"/>
    <col min="15629" max="15629" width="3.140625" customWidth="1"/>
    <col min="15630" max="15631" width="2.85546875" customWidth="1"/>
    <col min="15632" max="15633" width="0" hidden="1" customWidth="1"/>
    <col min="15634" max="15634" width="4.85546875" customWidth="1"/>
    <col min="15635" max="15635" width="0" hidden="1" customWidth="1"/>
    <col min="15636" max="15636" width="6.42578125" customWidth="1"/>
    <col min="15637" max="15637" width="3.28515625" customWidth="1"/>
    <col min="15638" max="15640" width="2.85546875" customWidth="1"/>
    <col min="15641" max="15641" width="0" hidden="1" customWidth="1"/>
    <col min="15642" max="15642" width="4.5703125" customWidth="1"/>
    <col min="15643" max="15643" width="0" hidden="1" customWidth="1"/>
    <col min="15644" max="15644" width="6.140625" customWidth="1"/>
    <col min="15645" max="15645" width="3.28515625" customWidth="1"/>
    <col min="15646" max="15648" width="2.85546875" customWidth="1"/>
    <col min="15649" max="15649" width="0" hidden="1" customWidth="1"/>
    <col min="15650" max="15650" width="4.85546875" customWidth="1"/>
    <col min="15651" max="15651" width="0" hidden="1" customWidth="1"/>
    <col min="15652" max="15652" width="6.140625" customWidth="1"/>
    <col min="15653" max="15653" width="7" customWidth="1"/>
    <col min="15654" max="15654" width="19" customWidth="1"/>
    <col min="15655" max="15655" width="2.7109375" customWidth="1"/>
    <col min="15873" max="15873" width="2.5703125" customWidth="1"/>
    <col min="15874" max="15874" width="12.5703125" customWidth="1"/>
    <col min="15875" max="15875" width="7.28515625" customWidth="1"/>
    <col min="15876" max="15876" width="4.140625" customWidth="1"/>
    <col min="15877" max="15877" width="3.140625" customWidth="1"/>
    <col min="15878" max="15879" width="2.85546875" customWidth="1"/>
    <col min="15880" max="15881" width="0" hidden="1" customWidth="1"/>
    <col min="15882" max="15882" width="5.5703125" customWidth="1"/>
    <col min="15883" max="15883" width="0" hidden="1" customWidth="1"/>
    <col min="15884" max="15884" width="6.140625" customWidth="1"/>
    <col min="15885" max="15885" width="3.140625" customWidth="1"/>
    <col min="15886" max="15887" width="2.85546875" customWidth="1"/>
    <col min="15888" max="15889" width="0" hidden="1" customWidth="1"/>
    <col min="15890" max="15890" width="4.85546875" customWidth="1"/>
    <col min="15891" max="15891" width="0" hidden="1" customWidth="1"/>
    <col min="15892" max="15892" width="6.42578125" customWidth="1"/>
    <col min="15893" max="15893" width="3.28515625" customWidth="1"/>
    <col min="15894" max="15896" width="2.85546875" customWidth="1"/>
    <col min="15897" max="15897" width="0" hidden="1" customWidth="1"/>
    <col min="15898" max="15898" width="4.5703125" customWidth="1"/>
    <col min="15899" max="15899" width="0" hidden="1" customWidth="1"/>
    <col min="15900" max="15900" width="6.140625" customWidth="1"/>
    <col min="15901" max="15901" width="3.28515625" customWidth="1"/>
    <col min="15902" max="15904" width="2.85546875" customWidth="1"/>
    <col min="15905" max="15905" width="0" hidden="1" customWidth="1"/>
    <col min="15906" max="15906" width="4.85546875" customWidth="1"/>
    <col min="15907" max="15907" width="0" hidden="1" customWidth="1"/>
    <col min="15908" max="15908" width="6.140625" customWidth="1"/>
    <col min="15909" max="15909" width="7" customWidth="1"/>
    <col min="15910" max="15910" width="19" customWidth="1"/>
    <col min="15911" max="15911" width="2.7109375" customWidth="1"/>
    <col min="16129" max="16129" width="2.5703125" customWidth="1"/>
    <col min="16130" max="16130" width="12.5703125" customWidth="1"/>
    <col min="16131" max="16131" width="7.28515625" customWidth="1"/>
    <col min="16132" max="16132" width="4.140625" customWidth="1"/>
    <col min="16133" max="16133" width="3.140625" customWidth="1"/>
    <col min="16134" max="16135" width="2.85546875" customWidth="1"/>
    <col min="16136" max="16137" width="0" hidden="1" customWidth="1"/>
    <col min="16138" max="16138" width="5.5703125" customWidth="1"/>
    <col min="16139" max="16139" width="0" hidden="1" customWidth="1"/>
    <col min="16140" max="16140" width="6.140625" customWidth="1"/>
    <col min="16141" max="16141" width="3.140625" customWidth="1"/>
    <col min="16142" max="16143" width="2.85546875" customWidth="1"/>
    <col min="16144" max="16145" width="0" hidden="1" customWidth="1"/>
    <col min="16146" max="16146" width="4.85546875" customWidth="1"/>
    <col min="16147" max="16147" width="0" hidden="1" customWidth="1"/>
    <col min="16148" max="16148" width="6.42578125" customWidth="1"/>
    <col min="16149" max="16149" width="3.28515625" customWidth="1"/>
    <col min="16150" max="16152" width="2.85546875" customWidth="1"/>
    <col min="16153" max="16153" width="0" hidden="1" customWidth="1"/>
    <col min="16154" max="16154" width="4.5703125" customWidth="1"/>
    <col min="16155" max="16155" width="0" hidden="1" customWidth="1"/>
    <col min="16156" max="16156" width="6.140625" customWidth="1"/>
    <col min="16157" max="16157" width="3.28515625" customWidth="1"/>
    <col min="16158" max="16160" width="2.85546875" customWidth="1"/>
    <col min="16161" max="16161" width="0" hidden="1" customWidth="1"/>
    <col min="16162" max="16162" width="4.85546875" customWidth="1"/>
    <col min="16163" max="16163" width="0" hidden="1" customWidth="1"/>
    <col min="16164" max="16164" width="6.140625" customWidth="1"/>
    <col min="16165" max="16165" width="7" customWidth="1"/>
    <col min="16166" max="16166" width="19" customWidth="1"/>
    <col min="16167" max="16167" width="2.7109375" customWidth="1"/>
  </cols>
  <sheetData>
    <row r="1" spans="1:39" ht="5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>
        <v>44898</v>
      </c>
    </row>
    <row r="2" spans="1:39" ht="20.45" customHeight="1">
      <c r="A2" s="4"/>
      <c r="B2" s="5"/>
      <c r="C2" s="5"/>
      <c r="D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 t="s">
        <v>2</v>
      </c>
    </row>
    <row r="3" spans="1:39" ht="19.5" customHeight="1">
      <c r="A3" s="7" t="s">
        <v>3</v>
      </c>
      <c r="AL3" s="9" t="s">
        <v>45</v>
      </c>
      <c r="AM3" s="10"/>
    </row>
    <row r="4" spans="1:39" s="11" customFormat="1" ht="15.75" customHeight="1">
      <c r="E4" s="12" t="s">
        <v>5</v>
      </c>
      <c r="F4" s="12"/>
      <c r="G4" s="13"/>
      <c r="H4" s="13"/>
      <c r="I4" s="13"/>
      <c r="J4" s="13"/>
      <c r="K4" s="13"/>
      <c r="L4" s="14"/>
      <c r="M4" s="12" t="s">
        <v>6</v>
      </c>
      <c r="N4" s="15"/>
      <c r="O4" s="15"/>
      <c r="P4" s="15"/>
      <c r="Q4" s="15"/>
      <c r="R4" s="15"/>
      <c r="S4" s="15"/>
      <c r="T4" s="16"/>
      <c r="U4" s="12" t="s">
        <v>7</v>
      </c>
      <c r="V4" s="15"/>
      <c r="W4" s="15"/>
      <c r="X4" s="15"/>
      <c r="Y4" s="15"/>
      <c r="Z4" s="15"/>
      <c r="AA4" s="15"/>
      <c r="AB4" s="16"/>
      <c r="AC4" s="12" t="s">
        <v>8</v>
      </c>
      <c r="AD4" s="15"/>
      <c r="AE4" s="15"/>
      <c r="AF4" s="15"/>
      <c r="AG4" s="15"/>
      <c r="AH4" s="15"/>
      <c r="AI4" s="15"/>
      <c r="AJ4" s="14"/>
    </row>
    <row r="5" spans="1:39" s="11" customFormat="1" ht="15.75" customHeight="1" thickBot="1">
      <c r="A5" s="17" t="s">
        <v>9</v>
      </c>
      <c r="B5" s="18" t="s">
        <v>10</v>
      </c>
      <c r="C5" s="19" t="s">
        <v>11</v>
      </c>
      <c r="D5" s="17" t="s">
        <v>12</v>
      </c>
      <c r="E5" s="20" t="s">
        <v>13</v>
      </c>
      <c r="F5" s="21" t="s">
        <v>14</v>
      </c>
      <c r="G5" s="21" t="s">
        <v>15</v>
      </c>
      <c r="H5" s="21" t="s">
        <v>16</v>
      </c>
      <c r="I5" s="21" t="s">
        <v>17</v>
      </c>
      <c r="J5" s="22" t="s">
        <v>18</v>
      </c>
      <c r="K5" s="22" t="s">
        <v>19</v>
      </c>
      <c r="L5" s="23" t="s">
        <v>20</v>
      </c>
      <c r="M5" s="20" t="s">
        <v>13</v>
      </c>
      <c r="N5" s="21" t="s">
        <v>14</v>
      </c>
      <c r="O5" s="21" t="s">
        <v>15</v>
      </c>
      <c r="P5" s="21" t="s">
        <v>16</v>
      </c>
      <c r="Q5" s="21" t="s">
        <v>17</v>
      </c>
      <c r="R5" s="22" t="s">
        <v>18</v>
      </c>
      <c r="S5" s="22" t="s">
        <v>19</v>
      </c>
      <c r="T5" s="23" t="s">
        <v>20</v>
      </c>
      <c r="U5" s="20" t="s">
        <v>13</v>
      </c>
      <c r="V5" s="21" t="s">
        <v>14</v>
      </c>
      <c r="W5" s="21" t="s">
        <v>15</v>
      </c>
      <c r="X5" s="21" t="s">
        <v>16</v>
      </c>
      <c r="Y5" s="21" t="s">
        <v>17</v>
      </c>
      <c r="Z5" s="22" t="s">
        <v>18</v>
      </c>
      <c r="AA5" s="22" t="s">
        <v>19</v>
      </c>
      <c r="AB5" s="23" t="s">
        <v>20</v>
      </c>
      <c r="AC5" s="20" t="s">
        <v>13</v>
      </c>
      <c r="AD5" s="21" t="s">
        <v>14</v>
      </c>
      <c r="AE5" s="21" t="s">
        <v>15</v>
      </c>
      <c r="AF5" s="21" t="s">
        <v>16</v>
      </c>
      <c r="AG5" s="21" t="s">
        <v>17</v>
      </c>
      <c r="AH5" s="22" t="s">
        <v>18</v>
      </c>
      <c r="AI5" s="22" t="s">
        <v>19</v>
      </c>
      <c r="AJ5" s="23" t="s">
        <v>20</v>
      </c>
      <c r="AK5" s="24" t="s">
        <v>21</v>
      </c>
      <c r="AL5" s="120" t="s">
        <v>22</v>
      </c>
    </row>
    <row r="6" spans="1:39" ht="13.5" customHeight="1" thickTop="1">
      <c r="A6" s="39">
        <v>1</v>
      </c>
      <c r="B6" s="27" t="s">
        <v>46</v>
      </c>
      <c r="C6" s="28" t="s">
        <v>47</v>
      </c>
      <c r="D6" s="29">
        <v>2009</v>
      </c>
      <c r="E6" s="121">
        <v>3.4</v>
      </c>
      <c r="F6" s="122">
        <v>0.6</v>
      </c>
      <c r="G6" s="122">
        <v>0.7</v>
      </c>
      <c r="H6" s="122" t="s">
        <v>1</v>
      </c>
      <c r="I6" s="86"/>
      <c r="J6" s="123">
        <f>10-AVERAGE(F6:G6)</f>
        <v>9.35</v>
      </c>
      <c r="K6" s="87"/>
      <c r="L6" s="88">
        <f t="shared" ref="L6:L21" si="0">(E6+J6)-K6</f>
        <v>12.75</v>
      </c>
      <c r="M6" s="124">
        <v>3.8</v>
      </c>
      <c r="N6" s="122">
        <v>2.1</v>
      </c>
      <c r="O6" s="122">
        <v>1.8</v>
      </c>
      <c r="P6" s="122" t="s">
        <v>1</v>
      </c>
      <c r="Q6" s="86"/>
      <c r="R6" s="123">
        <f>10-AVERAGE(N6:O6)</f>
        <v>8.0500000000000007</v>
      </c>
      <c r="S6" s="87"/>
      <c r="T6" s="88">
        <f t="shared" ref="T6:T21" si="1">(M6+R6)-S6</f>
        <v>11.850000000000001</v>
      </c>
      <c r="U6" s="121">
        <v>5.4</v>
      </c>
      <c r="V6" s="125">
        <v>0.8</v>
      </c>
      <c r="W6" s="125">
        <v>0.9</v>
      </c>
      <c r="X6" s="125">
        <v>0.7</v>
      </c>
      <c r="Y6" s="86"/>
      <c r="Z6" s="123">
        <f t="shared" ref="Z6:Z20" si="2">10-AVERAGE(V6:X6)</f>
        <v>9.1999999999999993</v>
      </c>
      <c r="AA6" s="87"/>
      <c r="AB6" s="88">
        <f t="shared" ref="AB6:AB21" si="3">(U6+Z6)-AA6</f>
        <v>14.6</v>
      </c>
      <c r="AC6" s="124">
        <v>4.8</v>
      </c>
      <c r="AD6" s="125">
        <v>1.9</v>
      </c>
      <c r="AE6" s="125">
        <v>1.5</v>
      </c>
      <c r="AF6" s="125">
        <v>1.5</v>
      </c>
      <c r="AG6" s="86"/>
      <c r="AH6" s="123">
        <f t="shared" ref="AH6:AH20" si="4">10-AVERAGE(AD6:AF6)</f>
        <v>8.3666666666666671</v>
      </c>
      <c r="AI6" s="87"/>
      <c r="AJ6" s="88">
        <f t="shared" ref="AJ6:AJ21" si="5">(AC6+AH6)-AI6</f>
        <v>13.166666666666668</v>
      </c>
      <c r="AK6" s="37">
        <f t="shared" ref="AK6:AK21" si="6">SUM(L6,T6,AB6,AJ6)</f>
        <v>52.366666666666674</v>
      </c>
      <c r="AL6" s="126" t="s">
        <v>48</v>
      </c>
    </row>
    <row r="7" spans="1:39" ht="13.5" customHeight="1">
      <c r="A7" s="39">
        <v>2</v>
      </c>
      <c r="B7" s="40" t="s">
        <v>49</v>
      </c>
      <c r="C7" s="41" t="s">
        <v>50</v>
      </c>
      <c r="D7" s="42">
        <v>2010</v>
      </c>
      <c r="E7" s="121">
        <v>2.4</v>
      </c>
      <c r="F7" s="122">
        <v>0.7</v>
      </c>
      <c r="G7" s="122">
        <v>0.5</v>
      </c>
      <c r="H7" s="122" t="s">
        <v>1</v>
      </c>
      <c r="I7" s="86"/>
      <c r="J7" s="123">
        <f>10-AVERAGE(F7:G7)</f>
        <v>9.4</v>
      </c>
      <c r="K7" s="87"/>
      <c r="L7" s="88">
        <f t="shared" si="0"/>
        <v>11.8</v>
      </c>
      <c r="M7" s="124">
        <v>2.7</v>
      </c>
      <c r="N7" s="122">
        <v>1.9</v>
      </c>
      <c r="O7" s="122">
        <v>1.7</v>
      </c>
      <c r="P7" s="122" t="s">
        <v>1</v>
      </c>
      <c r="Q7" s="86"/>
      <c r="R7" s="123">
        <f>10-AVERAGE(N7:O7)</f>
        <v>8.1999999999999993</v>
      </c>
      <c r="S7" s="87"/>
      <c r="T7" s="88">
        <f t="shared" si="1"/>
        <v>10.899999999999999</v>
      </c>
      <c r="U7" s="121">
        <v>5.0999999999999996</v>
      </c>
      <c r="V7" s="125">
        <v>3.5</v>
      </c>
      <c r="W7" s="125">
        <v>3.7</v>
      </c>
      <c r="X7" s="125">
        <v>3.4</v>
      </c>
      <c r="Y7" s="86"/>
      <c r="Z7" s="123">
        <f t="shared" si="2"/>
        <v>6.4666666666666668</v>
      </c>
      <c r="AA7" s="87"/>
      <c r="AB7" s="88">
        <f t="shared" si="3"/>
        <v>11.566666666666666</v>
      </c>
      <c r="AC7" s="124">
        <v>4.2</v>
      </c>
      <c r="AD7" s="125">
        <v>2.2000000000000002</v>
      </c>
      <c r="AE7" s="125">
        <v>1.7</v>
      </c>
      <c r="AF7" s="125">
        <v>1.7</v>
      </c>
      <c r="AG7" s="86"/>
      <c r="AH7" s="123">
        <f t="shared" si="4"/>
        <v>8.1333333333333329</v>
      </c>
      <c r="AI7" s="87"/>
      <c r="AJ7" s="88">
        <f t="shared" si="5"/>
        <v>12.333333333333332</v>
      </c>
      <c r="AK7" s="37">
        <f t="shared" si="6"/>
        <v>46.599999999999994</v>
      </c>
      <c r="AL7" s="127" t="s">
        <v>40</v>
      </c>
    </row>
    <row r="8" spans="1:39" ht="13.5" customHeight="1">
      <c r="A8" s="39">
        <v>3</v>
      </c>
      <c r="B8" s="40" t="s">
        <v>51</v>
      </c>
      <c r="C8" s="41" t="s">
        <v>52</v>
      </c>
      <c r="D8" s="42">
        <v>2011</v>
      </c>
      <c r="E8" s="121">
        <v>1.6</v>
      </c>
      <c r="F8" s="122">
        <v>0.2</v>
      </c>
      <c r="G8" s="122">
        <v>0.2</v>
      </c>
      <c r="H8" s="122" t="s">
        <v>1</v>
      </c>
      <c r="I8" s="86"/>
      <c r="J8" s="123">
        <f>10-AVERAGE(F8:G8)</f>
        <v>9.8000000000000007</v>
      </c>
      <c r="K8" s="87"/>
      <c r="L8" s="88">
        <f t="shared" si="0"/>
        <v>11.4</v>
      </c>
      <c r="M8" s="124">
        <v>2.4</v>
      </c>
      <c r="N8" s="122">
        <v>1.8</v>
      </c>
      <c r="O8" s="122">
        <v>1.7</v>
      </c>
      <c r="P8" s="122" t="s">
        <v>1</v>
      </c>
      <c r="Q8" s="86"/>
      <c r="R8" s="123">
        <f>10-AVERAGE(N8:O8)</f>
        <v>8.25</v>
      </c>
      <c r="S8" s="87"/>
      <c r="T8" s="88">
        <f t="shared" si="1"/>
        <v>10.65</v>
      </c>
      <c r="U8" s="121">
        <v>4.2</v>
      </c>
      <c r="V8" s="125">
        <v>1.9</v>
      </c>
      <c r="W8" s="125">
        <v>1.9</v>
      </c>
      <c r="X8" s="125">
        <v>1.6</v>
      </c>
      <c r="Y8" s="86"/>
      <c r="Z8" s="123">
        <f t="shared" si="2"/>
        <v>8.1999999999999993</v>
      </c>
      <c r="AA8" s="87"/>
      <c r="AB8" s="88">
        <f t="shared" si="3"/>
        <v>12.399999999999999</v>
      </c>
      <c r="AC8" s="124">
        <v>3.4</v>
      </c>
      <c r="AD8" s="125">
        <v>2.2000000000000002</v>
      </c>
      <c r="AE8" s="125">
        <v>1.5</v>
      </c>
      <c r="AF8" s="125">
        <v>1.5</v>
      </c>
      <c r="AG8" s="86"/>
      <c r="AH8" s="123">
        <f t="shared" si="4"/>
        <v>8.2666666666666657</v>
      </c>
      <c r="AI8" s="87"/>
      <c r="AJ8" s="88">
        <f t="shared" si="5"/>
        <v>11.666666666666666</v>
      </c>
      <c r="AK8" s="37">
        <f t="shared" si="6"/>
        <v>46.116666666666667</v>
      </c>
      <c r="AL8" s="127" t="s">
        <v>40</v>
      </c>
    </row>
    <row r="9" spans="1:39" ht="13.5" customHeight="1">
      <c r="A9" s="39">
        <v>4</v>
      </c>
      <c r="B9" s="27" t="s">
        <v>53</v>
      </c>
      <c r="C9" s="28" t="s">
        <v>54</v>
      </c>
      <c r="D9" s="29">
        <v>2011</v>
      </c>
      <c r="E9" s="121">
        <v>2.4</v>
      </c>
      <c r="F9" s="122">
        <v>0.8</v>
      </c>
      <c r="G9" s="122">
        <v>0.9</v>
      </c>
      <c r="H9" s="122" t="s">
        <v>1</v>
      </c>
      <c r="I9" s="86"/>
      <c r="J9" s="123">
        <f>10-AVERAGE(F9:G9)</f>
        <v>9.15</v>
      </c>
      <c r="K9" s="87"/>
      <c r="L9" s="88">
        <f t="shared" si="0"/>
        <v>11.55</v>
      </c>
      <c r="M9" s="124">
        <v>2.8</v>
      </c>
      <c r="N9" s="122">
        <v>1.9</v>
      </c>
      <c r="O9" s="122">
        <v>1.6</v>
      </c>
      <c r="P9" s="122" t="s">
        <v>1</v>
      </c>
      <c r="Q9" s="86"/>
      <c r="R9" s="123">
        <f>10-AVERAGE(N9:O9)</f>
        <v>8.25</v>
      </c>
      <c r="S9" s="87"/>
      <c r="T9" s="88">
        <f t="shared" si="1"/>
        <v>11.05</v>
      </c>
      <c r="U9" s="121">
        <v>4.5</v>
      </c>
      <c r="V9" s="125">
        <v>4.2</v>
      </c>
      <c r="W9" s="125">
        <v>4.5</v>
      </c>
      <c r="X9" s="125">
        <v>4.0999999999999996</v>
      </c>
      <c r="Y9" s="86"/>
      <c r="Z9" s="123">
        <f t="shared" si="2"/>
        <v>5.7333333333333334</v>
      </c>
      <c r="AA9" s="87"/>
      <c r="AB9" s="88">
        <f t="shared" si="3"/>
        <v>10.233333333333334</v>
      </c>
      <c r="AC9" s="124">
        <v>4.3</v>
      </c>
      <c r="AD9" s="125">
        <v>1.1000000000000001</v>
      </c>
      <c r="AE9" s="125">
        <v>1.4</v>
      </c>
      <c r="AF9" s="125">
        <v>1.2</v>
      </c>
      <c r="AG9" s="86"/>
      <c r="AH9" s="123">
        <f t="shared" si="4"/>
        <v>8.7666666666666657</v>
      </c>
      <c r="AI9" s="87"/>
      <c r="AJ9" s="88">
        <f t="shared" si="5"/>
        <v>13.066666666666666</v>
      </c>
      <c r="AK9" s="37">
        <f t="shared" si="6"/>
        <v>45.900000000000006</v>
      </c>
      <c r="AL9" s="127" t="s">
        <v>55</v>
      </c>
    </row>
    <row r="10" spans="1:39" ht="13.5" customHeight="1">
      <c r="A10" s="39">
        <v>5</v>
      </c>
      <c r="B10" s="40" t="s">
        <v>56</v>
      </c>
      <c r="C10" s="41" t="s">
        <v>33</v>
      </c>
      <c r="D10" s="42">
        <v>2009</v>
      </c>
      <c r="E10" s="121">
        <v>2.4</v>
      </c>
      <c r="F10" s="122">
        <v>0.7</v>
      </c>
      <c r="G10" s="122">
        <v>0.6</v>
      </c>
      <c r="H10" s="122" t="s">
        <v>1</v>
      </c>
      <c r="I10" s="86"/>
      <c r="J10" s="123">
        <f>10-AVERAGE(F10:I10)</f>
        <v>9.35</v>
      </c>
      <c r="K10" s="87"/>
      <c r="L10" s="88">
        <f t="shared" si="0"/>
        <v>11.75</v>
      </c>
      <c r="M10" s="124">
        <v>2.5</v>
      </c>
      <c r="N10" s="122">
        <v>1.6</v>
      </c>
      <c r="O10" s="122">
        <v>1.7</v>
      </c>
      <c r="P10" s="122" t="s">
        <v>1</v>
      </c>
      <c r="Q10" s="86"/>
      <c r="R10" s="123">
        <f>10-AVERAGE(N10:Q10)</f>
        <v>8.35</v>
      </c>
      <c r="S10" s="87"/>
      <c r="T10" s="88">
        <f t="shared" si="1"/>
        <v>10.85</v>
      </c>
      <c r="U10" s="121">
        <v>4.5</v>
      </c>
      <c r="V10" s="125">
        <v>1.3</v>
      </c>
      <c r="W10" s="125">
        <v>1.3</v>
      </c>
      <c r="X10" s="125">
        <v>1.4</v>
      </c>
      <c r="Y10" s="86"/>
      <c r="Z10" s="123">
        <f t="shared" si="2"/>
        <v>8.6666666666666661</v>
      </c>
      <c r="AA10" s="87"/>
      <c r="AB10" s="88">
        <f t="shared" si="3"/>
        <v>13.166666666666666</v>
      </c>
      <c r="AC10" s="124">
        <v>3.5</v>
      </c>
      <c r="AD10" s="125">
        <v>3.7</v>
      </c>
      <c r="AE10" s="125">
        <v>3.5</v>
      </c>
      <c r="AF10" s="125">
        <v>3</v>
      </c>
      <c r="AG10" s="86"/>
      <c r="AH10" s="123">
        <f t="shared" si="4"/>
        <v>6.6</v>
      </c>
      <c r="AI10" s="87"/>
      <c r="AJ10" s="88">
        <f t="shared" si="5"/>
        <v>10.1</v>
      </c>
      <c r="AK10" s="37">
        <f t="shared" si="6"/>
        <v>45.866666666666667</v>
      </c>
      <c r="AL10" s="127" t="s">
        <v>55</v>
      </c>
    </row>
    <row r="11" spans="1:39" ht="13.5" customHeight="1">
      <c r="A11" s="39">
        <v>6</v>
      </c>
      <c r="B11" s="40" t="s">
        <v>57</v>
      </c>
      <c r="C11" s="41" t="s">
        <v>58</v>
      </c>
      <c r="D11" s="42">
        <v>2011</v>
      </c>
      <c r="E11" s="121">
        <v>2.4</v>
      </c>
      <c r="F11" s="122">
        <v>0.6</v>
      </c>
      <c r="G11" s="122">
        <v>0.6</v>
      </c>
      <c r="H11" s="122" t="s">
        <v>1</v>
      </c>
      <c r="I11" s="86"/>
      <c r="J11" s="123">
        <f>10-AVERAGE(F11:I11)</f>
        <v>9.4</v>
      </c>
      <c r="K11" s="87"/>
      <c r="L11" s="88">
        <f t="shared" si="0"/>
        <v>11.8</v>
      </c>
      <c r="M11" s="124">
        <v>2.8</v>
      </c>
      <c r="N11" s="122">
        <v>2.2000000000000002</v>
      </c>
      <c r="O11" s="122">
        <v>2.4</v>
      </c>
      <c r="P11" s="122" t="s">
        <v>1</v>
      </c>
      <c r="Q11" s="86"/>
      <c r="R11" s="123">
        <f>10-AVERAGE(N11:Q11)</f>
        <v>7.7</v>
      </c>
      <c r="S11" s="87"/>
      <c r="T11" s="88">
        <f t="shared" si="1"/>
        <v>10.5</v>
      </c>
      <c r="U11" s="121">
        <v>4.5999999999999996</v>
      </c>
      <c r="V11" s="125">
        <v>1.9</v>
      </c>
      <c r="W11" s="125">
        <v>1.8</v>
      </c>
      <c r="X11" s="125">
        <v>1.7</v>
      </c>
      <c r="Y11" s="86"/>
      <c r="Z11" s="123">
        <f t="shared" si="2"/>
        <v>8.1999999999999993</v>
      </c>
      <c r="AA11" s="87"/>
      <c r="AB11" s="88">
        <f t="shared" si="3"/>
        <v>12.799999999999999</v>
      </c>
      <c r="AC11" s="124">
        <v>3.4</v>
      </c>
      <c r="AD11" s="125">
        <v>3.3</v>
      </c>
      <c r="AE11" s="125">
        <v>2.6</v>
      </c>
      <c r="AF11" s="125">
        <v>2.5</v>
      </c>
      <c r="AG11" s="86"/>
      <c r="AH11" s="123">
        <f t="shared" si="4"/>
        <v>7.1999999999999993</v>
      </c>
      <c r="AI11" s="87"/>
      <c r="AJ11" s="88">
        <f t="shared" si="5"/>
        <v>10.6</v>
      </c>
      <c r="AK11" s="37">
        <f t="shared" si="6"/>
        <v>45.7</v>
      </c>
      <c r="AL11" s="127" t="s">
        <v>55</v>
      </c>
    </row>
    <row r="12" spans="1:39" ht="13.5" customHeight="1">
      <c r="A12" s="39">
        <v>7</v>
      </c>
      <c r="B12" s="27" t="s">
        <v>59</v>
      </c>
      <c r="C12" s="28" t="s">
        <v>60</v>
      </c>
      <c r="D12" s="29">
        <v>2011</v>
      </c>
      <c r="E12" s="121">
        <v>2.4</v>
      </c>
      <c r="F12" s="122">
        <v>0.6</v>
      </c>
      <c r="G12" s="122">
        <v>0.5</v>
      </c>
      <c r="H12" s="122" t="s">
        <v>1</v>
      </c>
      <c r="I12" s="86"/>
      <c r="J12" s="123">
        <f>10-AVERAGE(F12:G12)</f>
        <v>9.4499999999999993</v>
      </c>
      <c r="K12" s="87"/>
      <c r="L12" s="88">
        <f t="shared" si="0"/>
        <v>11.85</v>
      </c>
      <c r="M12" s="124">
        <v>2.5</v>
      </c>
      <c r="N12" s="122">
        <v>2.1</v>
      </c>
      <c r="O12" s="122">
        <v>2.1</v>
      </c>
      <c r="P12" s="122" t="s">
        <v>1</v>
      </c>
      <c r="Q12" s="86"/>
      <c r="R12" s="123">
        <f>10-AVERAGE(N12:O12)</f>
        <v>7.9</v>
      </c>
      <c r="S12" s="87"/>
      <c r="T12" s="88">
        <f t="shared" si="1"/>
        <v>10.4</v>
      </c>
      <c r="U12" s="121">
        <v>4.0999999999999996</v>
      </c>
      <c r="V12" s="125">
        <v>2.2000000000000002</v>
      </c>
      <c r="W12" s="125">
        <v>2.4</v>
      </c>
      <c r="X12" s="125">
        <v>2.1</v>
      </c>
      <c r="Y12" s="86"/>
      <c r="Z12" s="123">
        <f t="shared" si="2"/>
        <v>7.7666666666666675</v>
      </c>
      <c r="AA12" s="87"/>
      <c r="AB12" s="88">
        <f t="shared" si="3"/>
        <v>11.866666666666667</v>
      </c>
      <c r="AC12" s="124">
        <v>3.2</v>
      </c>
      <c r="AD12" s="125">
        <v>2.2999999999999998</v>
      </c>
      <c r="AE12" s="125">
        <v>2.1</v>
      </c>
      <c r="AF12" s="125">
        <v>2</v>
      </c>
      <c r="AG12" s="86"/>
      <c r="AH12" s="123">
        <f t="shared" si="4"/>
        <v>7.8666666666666671</v>
      </c>
      <c r="AI12" s="87"/>
      <c r="AJ12" s="88">
        <f t="shared" si="5"/>
        <v>11.066666666666666</v>
      </c>
      <c r="AK12" s="37">
        <f t="shared" si="6"/>
        <v>45.183333333333337</v>
      </c>
      <c r="AL12" s="127" t="s">
        <v>55</v>
      </c>
    </row>
    <row r="13" spans="1:39" ht="13.5" customHeight="1">
      <c r="A13" s="39">
        <v>8</v>
      </c>
      <c r="B13" s="40" t="s">
        <v>61</v>
      </c>
      <c r="C13" s="41" t="s">
        <v>62</v>
      </c>
      <c r="D13" s="42">
        <v>2010</v>
      </c>
      <c r="E13" s="121">
        <v>1.6</v>
      </c>
      <c r="F13" s="122">
        <v>0.2</v>
      </c>
      <c r="G13" s="122">
        <v>0.3</v>
      </c>
      <c r="H13" s="122" t="s">
        <v>1</v>
      </c>
      <c r="I13" s="86"/>
      <c r="J13" s="123">
        <f>10-AVERAGE(F13:G13)</f>
        <v>9.75</v>
      </c>
      <c r="K13" s="87"/>
      <c r="L13" s="88">
        <f t="shared" si="0"/>
        <v>11.35</v>
      </c>
      <c r="M13" s="124">
        <v>1.8</v>
      </c>
      <c r="N13" s="122">
        <v>2.6</v>
      </c>
      <c r="O13" s="122">
        <v>2.2999999999999998</v>
      </c>
      <c r="P13" s="122" t="s">
        <v>1</v>
      </c>
      <c r="Q13" s="86"/>
      <c r="R13" s="123">
        <f>10-AVERAGE(N13:O13)</f>
        <v>7.55</v>
      </c>
      <c r="S13" s="87"/>
      <c r="T13" s="88">
        <f t="shared" si="1"/>
        <v>9.35</v>
      </c>
      <c r="U13" s="121">
        <v>4</v>
      </c>
      <c r="V13" s="125">
        <v>1.5</v>
      </c>
      <c r="W13" s="125">
        <v>1.6</v>
      </c>
      <c r="X13" s="125">
        <v>1.4</v>
      </c>
      <c r="Y13" s="86"/>
      <c r="Z13" s="123">
        <f t="shared" si="2"/>
        <v>8.5</v>
      </c>
      <c r="AA13" s="87"/>
      <c r="AB13" s="88">
        <f t="shared" si="3"/>
        <v>12.5</v>
      </c>
      <c r="AC13" s="124">
        <v>3.3</v>
      </c>
      <c r="AD13" s="125">
        <v>1.8</v>
      </c>
      <c r="AE13" s="125">
        <v>1.4</v>
      </c>
      <c r="AF13" s="125">
        <v>2</v>
      </c>
      <c r="AG13" s="86"/>
      <c r="AH13" s="123">
        <f t="shared" si="4"/>
        <v>8.2666666666666657</v>
      </c>
      <c r="AI13" s="87"/>
      <c r="AJ13" s="88">
        <f t="shared" si="5"/>
        <v>11.566666666666666</v>
      </c>
      <c r="AK13" s="37">
        <f t="shared" si="6"/>
        <v>44.766666666666666</v>
      </c>
      <c r="AL13" s="127" t="s">
        <v>40</v>
      </c>
    </row>
    <row r="14" spans="1:39" ht="13.5" customHeight="1">
      <c r="A14" s="39">
        <v>9</v>
      </c>
      <c r="B14" s="40" t="s">
        <v>63</v>
      </c>
      <c r="C14" s="41" t="s">
        <v>64</v>
      </c>
      <c r="D14" s="42">
        <v>2011</v>
      </c>
      <c r="E14" s="121">
        <v>1.6</v>
      </c>
      <c r="F14" s="122">
        <v>0.5</v>
      </c>
      <c r="G14" s="122">
        <v>0.5</v>
      </c>
      <c r="H14" s="122" t="s">
        <v>1</v>
      </c>
      <c r="I14" s="86"/>
      <c r="J14" s="123">
        <f>10-AVERAGE(F14:G14)</f>
        <v>9.5</v>
      </c>
      <c r="K14" s="87"/>
      <c r="L14" s="88">
        <f t="shared" si="0"/>
        <v>11.1</v>
      </c>
      <c r="M14" s="124">
        <v>2.6</v>
      </c>
      <c r="N14" s="122">
        <v>3</v>
      </c>
      <c r="O14" s="122">
        <v>2.8</v>
      </c>
      <c r="P14" s="122" t="s">
        <v>1</v>
      </c>
      <c r="Q14" s="86"/>
      <c r="R14" s="123">
        <f>10-AVERAGE(N14:O14)</f>
        <v>7.1</v>
      </c>
      <c r="S14" s="87"/>
      <c r="T14" s="88">
        <f t="shared" si="1"/>
        <v>9.6999999999999993</v>
      </c>
      <c r="U14" s="121">
        <v>4.0999999999999996</v>
      </c>
      <c r="V14" s="125">
        <v>2.9</v>
      </c>
      <c r="W14" s="125">
        <v>2.9</v>
      </c>
      <c r="X14" s="125">
        <v>3</v>
      </c>
      <c r="Y14" s="86"/>
      <c r="Z14" s="123">
        <f t="shared" si="2"/>
        <v>7.0666666666666664</v>
      </c>
      <c r="AA14" s="87"/>
      <c r="AB14" s="88">
        <f t="shared" si="3"/>
        <v>11.166666666666666</v>
      </c>
      <c r="AC14" s="124">
        <v>3.2</v>
      </c>
      <c r="AD14" s="125">
        <v>1.7</v>
      </c>
      <c r="AE14" s="125">
        <v>2.1</v>
      </c>
      <c r="AF14" s="125">
        <v>1.7</v>
      </c>
      <c r="AG14" s="86"/>
      <c r="AH14" s="123">
        <f t="shared" si="4"/>
        <v>8.1666666666666661</v>
      </c>
      <c r="AI14" s="87"/>
      <c r="AJ14" s="88">
        <f t="shared" si="5"/>
        <v>11.366666666666667</v>
      </c>
      <c r="AK14" s="37">
        <f t="shared" si="6"/>
        <v>43.333333333333329</v>
      </c>
      <c r="AL14" s="127" t="s">
        <v>48</v>
      </c>
    </row>
    <row r="15" spans="1:39" ht="13.5" customHeight="1">
      <c r="A15" s="39">
        <v>10</v>
      </c>
      <c r="B15" s="40" t="s">
        <v>65</v>
      </c>
      <c r="C15" s="41" t="s">
        <v>66</v>
      </c>
      <c r="D15" s="42">
        <v>2010</v>
      </c>
      <c r="E15" s="121">
        <v>1.6</v>
      </c>
      <c r="F15" s="122">
        <v>0.8</v>
      </c>
      <c r="G15" s="122">
        <v>0.8</v>
      </c>
      <c r="H15" s="122" t="s">
        <v>1</v>
      </c>
      <c r="I15" s="86"/>
      <c r="J15" s="123">
        <f>10-AVERAGE(F15:I15)</f>
        <v>9.1999999999999993</v>
      </c>
      <c r="K15" s="87"/>
      <c r="L15" s="88">
        <f t="shared" si="0"/>
        <v>10.799999999999999</v>
      </c>
      <c r="M15" s="124">
        <v>2.4</v>
      </c>
      <c r="N15" s="122">
        <v>2.6</v>
      </c>
      <c r="O15" s="122">
        <v>2.6</v>
      </c>
      <c r="P15" s="122" t="s">
        <v>1</v>
      </c>
      <c r="Q15" s="86"/>
      <c r="R15" s="123">
        <f>10-AVERAGE(N15:Q15)</f>
        <v>7.4</v>
      </c>
      <c r="S15" s="87"/>
      <c r="T15" s="88">
        <f t="shared" si="1"/>
        <v>9.8000000000000007</v>
      </c>
      <c r="U15" s="121">
        <v>4.2</v>
      </c>
      <c r="V15" s="125">
        <v>2.7</v>
      </c>
      <c r="W15" s="125">
        <v>2.6</v>
      </c>
      <c r="X15" s="125">
        <v>2.9</v>
      </c>
      <c r="Y15" s="86"/>
      <c r="Z15" s="123">
        <f t="shared" si="2"/>
        <v>7.2666666666666657</v>
      </c>
      <c r="AA15" s="87"/>
      <c r="AB15" s="88">
        <f t="shared" si="3"/>
        <v>11.466666666666665</v>
      </c>
      <c r="AC15" s="124">
        <v>3.2</v>
      </c>
      <c r="AD15" s="125">
        <v>2.1</v>
      </c>
      <c r="AE15" s="125">
        <v>2.2999999999999998</v>
      </c>
      <c r="AF15" s="125">
        <v>2.4</v>
      </c>
      <c r="AG15" s="86"/>
      <c r="AH15" s="123">
        <f t="shared" si="4"/>
        <v>7.7333333333333325</v>
      </c>
      <c r="AI15" s="87"/>
      <c r="AJ15" s="88">
        <f t="shared" si="5"/>
        <v>10.933333333333334</v>
      </c>
      <c r="AK15" s="37">
        <f t="shared" si="6"/>
        <v>43</v>
      </c>
      <c r="AL15" s="127" t="s">
        <v>67</v>
      </c>
    </row>
    <row r="16" spans="1:39" ht="13.5" customHeight="1">
      <c r="A16" s="39">
        <v>11</v>
      </c>
      <c r="B16" s="27" t="s">
        <v>68</v>
      </c>
      <c r="C16" s="28" t="s">
        <v>69</v>
      </c>
      <c r="D16" s="29">
        <v>2011</v>
      </c>
      <c r="E16" s="121">
        <v>1.6</v>
      </c>
      <c r="F16" s="122">
        <v>0.2</v>
      </c>
      <c r="G16" s="122">
        <v>0.3</v>
      </c>
      <c r="H16" s="122" t="s">
        <v>1</v>
      </c>
      <c r="I16" s="86"/>
      <c r="J16" s="123">
        <f>10-AVERAGE(F16:I16)</f>
        <v>9.75</v>
      </c>
      <c r="K16" s="87"/>
      <c r="L16" s="88">
        <f t="shared" si="0"/>
        <v>11.35</v>
      </c>
      <c r="M16" s="124">
        <v>1.5</v>
      </c>
      <c r="N16" s="122">
        <v>2.7</v>
      </c>
      <c r="O16" s="122">
        <v>2.7</v>
      </c>
      <c r="P16" s="122" t="s">
        <v>1</v>
      </c>
      <c r="Q16" s="86"/>
      <c r="R16" s="123">
        <f>10-AVERAGE(N16:Q16)</f>
        <v>7.3</v>
      </c>
      <c r="S16" s="87"/>
      <c r="T16" s="88">
        <f t="shared" si="1"/>
        <v>8.8000000000000007</v>
      </c>
      <c r="U16" s="121">
        <v>4</v>
      </c>
      <c r="V16" s="125">
        <v>3.5</v>
      </c>
      <c r="W16" s="125">
        <v>3.7</v>
      </c>
      <c r="X16" s="125">
        <v>3.8</v>
      </c>
      <c r="Y16" s="86"/>
      <c r="Z16" s="123">
        <f t="shared" si="2"/>
        <v>6.3333333333333339</v>
      </c>
      <c r="AA16" s="87"/>
      <c r="AB16" s="88">
        <f t="shared" si="3"/>
        <v>10.333333333333334</v>
      </c>
      <c r="AC16" s="124">
        <v>3.2</v>
      </c>
      <c r="AD16" s="125">
        <v>1.3</v>
      </c>
      <c r="AE16" s="125">
        <v>1.4</v>
      </c>
      <c r="AF16" s="125">
        <v>1.7</v>
      </c>
      <c r="AG16" s="86"/>
      <c r="AH16" s="123">
        <f t="shared" si="4"/>
        <v>8.5333333333333332</v>
      </c>
      <c r="AI16" s="87"/>
      <c r="AJ16" s="88">
        <f t="shared" si="5"/>
        <v>11.733333333333334</v>
      </c>
      <c r="AK16" s="37">
        <f t="shared" si="6"/>
        <v>42.216666666666669</v>
      </c>
      <c r="AL16" s="127" t="s">
        <v>67</v>
      </c>
    </row>
    <row r="17" spans="1:38" ht="13.5" customHeight="1">
      <c r="A17" s="39">
        <v>12</v>
      </c>
      <c r="B17" s="40" t="s">
        <v>70</v>
      </c>
      <c r="C17" s="41" t="s">
        <v>71</v>
      </c>
      <c r="D17" s="42">
        <v>2010</v>
      </c>
      <c r="E17" s="121">
        <v>1.6</v>
      </c>
      <c r="F17" s="122">
        <v>1.4</v>
      </c>
      <c r="G17" s="122">
        <v>1.4</v>
      </c>
      <c r="H17" s="122" t="s">
        <v>1</v>
      </c>
      <c r="I17" s="86"/>
      <c r="J17" s="123">
        <f>10-AVERAGE(F17:G17)</f>
        <v>8.6</v>
      </c>
      <c r="K17" s="87"/>
      <c r="L17" s="88">
        <f t="shared" si="0"/>
        <v>10.199999999999999</v>
      </c>
      <c r="M17" s="124">
        <v>1</v>
      </c>
      <c r="N17" s="122">
        <v>2.8</v>
      </c>
      <c r="O17" s="122">
        <v>2.6</v>
      </c>
      <c r="P17" s="122" t="s">
        <v>1</v>
      </c>
      <c r="Q17" s="86"/>
      <c r="R17" s="123">
        <f>10-AVERAGE(N17:O17)</f>
        <v>7.3</v>
      </c>
      <c r="S17" s="87"/>
      <c r="T17" s="88">
        <f t="shared" si="1"/>
        <v>8.3000000000000007</v>
      </c>
      <c r="U17" s="121">
        <v>1.9</v>
      </c>
      <c r="V17" s="125">
        <v>1.1000000000000001</v>
      </c>
      <c r="W17" s="125">
        <v>1</v>
      </c>
      <c r="X17" s="125">
        <v>0.9</v>
      </c>
      <c r="Y17" s="86"/>
      <c r="Z17" s="123">
        <f t="shared" si="2"/>
        <v>9</v>
      </c>
      <c r="AA17" s="87"/>
      <c r="AB17" s="88">
        <f t="shared" si="3"/>
        <v>10.9</v>
      </c>
      <c r="AC17" s="124">
        <v>3.2</v>
      </c>
      <c r="AD17" s="125">
        <v>2.6</v>
      </c>
      <c r="AE17" s="125">
        <v>2.8</v>
      </c>
      <c r="AF17" s="125">
        <v>2.4</v>
      </c>
      <c r="AG17" s="86"/>
      <c r="AH17" s="123">
        <f t="shared" si="4"/>
        <v>7.4</v>
      </c>
      <c r="AI17" s="87"/>
      <c r="AJ17" s="88">
        <f t="shared" si="5"/>
        <v>10.600000000000001</v>
      </c>
      <c r="AK17" s="37">
        <f t="shared" si="6"/>
        <v>40</v>
      </c>
      <c r="AL17" s="127" t="s">
        <v>72</v>
      </c>
    </row>
    <row r="18" spans="1:38" ht="13.5" hidden="1" customHeight="1">
      <c r="A18" s="39">
        <v>13</v>
      </c>
      <c r="B18" s="40" t="s">
        <v>73</v>
      </c>
      <c r="C18" s="41" t="s">
        <v>74</v>
      </c>
      <c r="D18" s="42">
        <v>2009</v>
      </c>
      <c r="E18" s="121">
        <v>0</v>
      </c>
      <c r="F18" s="122">
        <v>1.7</v>
      </c>
      <c r="G18" s="122">
        <v>1.7</v>
      </c>
      <c r="H18" s="122" t="s">
        <v>1</v>
      </c>
      <c r="I18" s="86"/>
      <c r="J18" s="123">
        <f>10-AVERAGE(F18:I18)</f>
        <v>8.3000000000000007</v>
      </c>
      <c r="K18" s="87"/>
      <c r="L18" s="88">
        <f t="shared" si="0"/>
        <v>8.3000000000000007</v>
      </c>
      <c r="M18" s="124">
        <v>0</v>
      </c>
      <c r="N18" s="122">
        <v>3.8</v>
      </c>
      <c r="O18" s="122">
        <v>4</v>
      </c>
      <c r="P18" s="122" t="s">
        <v>1</v>
      </c>
      <c r="Q18" s="86"/>
      <c r="R18" s="123">
        <f>10-AVERAGE(N18:Q18)</f>
        <v>6.1</v>
      </c>
      <c r="S18" s="87"/>
      <c r="T18" s="88">
        <f t="shared" si="1"/>
        <v>6.1</v>
      </c>
      <c r="U18" s="121">
        <v>0</v>
      </c>
      <c r="V18" s="125">
        <v>1.7</v>
      </c>
      <c r="W18" s="125">
        <v>1.4</v>
      </c>
      <c r="X18" s="125" t="s">
        <v>1</v>
      </c>
      <c r="Y18" s="86"/>
      <c r="Z18" s="123">
        <f t="shared" si="2"/>
        <v>8.4499999999999993</v>
      </c>
      <c r="AA18" s="87"/>
      <c r="AB18" s="88">
        <f t="shared" si="3"/>
        <v>8.4499999999999993</v>
      </c>
      <c r="AC18" s="124">
        <v>0</v>
      </c>
      <c r="AD18" s="125">
        <v>2.4</v>
      </c>
      <c r="AE18" s="125">
        <v>2.4</v>
      </c>
      <c r="AF18" s="125" t="s">
        <v>1</v>
      </c>
      <c r="AG18" s="86"/>
      <c r="AH18" s="123">
        <f t="shared" si="4"/>
        <v>7.6</v>
      </c>
      <c r="AI18" s="87"/>
      <c r="AJ18" s="88">
        <f t="shared" si="5"/>
        <v>7.6</v>
      </c>
      <c r="AK18" s="37">
        <f t="shared" si="6"/>
        <v>30.450000000000003</v>
      </c>
      <c r="AL18" s="127" t="s">
        <v>55</v>
      </c>
    </row>
    <row r="19" spans="1:38" ht="13.5" customHeight="1">
      <c r="A19" s="39">
        <v>13</v>
      </c>
      <c r="B19" s="40" t="s">
        <v>75</v>
      </c>
      <c r="C19" s="41" t="s">
        <v>76</v>
      </c>
      <c r="D19" s="42">
        <v>2011</v>
      </c>
      <c r="E19" s="121">
        <v>1.6</v>
      </c>
      <c r="F19" s="122">
        <v>1.1000000000000001</v>
      </c>
      <c r="G19" s="122">
        <v>1</v>
      </c>
      <c r="H19" s="122" t="s">
        <v>1</v>
      </c>
      <c r="I19" s="86"/>
      <c r="J19" s="123">
        <f>10-AVERAGE(F19:I19)</f>
        <v>8.9499999999999993</v>
      </c>
      <c r="K19" s="87"/>
      <c r="L19" s="88">
        <f t="shared" si="0"/>
        <v>10.549999999999999</v>
      </c>
      <c r="M19" s="124">
        <v>1</v>
      </c>
      <c r="N19" s="122">
        <v>2.2999999999999998</v>
      </c>
      <c r="O19" s="122">
        <v>2.4</v>
      </c>
      <c r="P19" s="122" t="s">
        <v>1</v>
      </c>
      <c r="Q19" s="86"/>
      <c r="R19" s="123">
        <f>10-AVERAGE(N19:Q19)</f>
        <v>7.65</v>
      </c>
      <c r="S19" s="87"/>
      <c r="T19" s="88">
        <f t="shared" si="1"/>
        <v>8.65</v>
      </c>
      <c r="U19" s="121">
        <v>1.8</v>
      </c>
      <c r="V19" s="125">
        <v>1.2</v>
      </c>
      <c r="W19" s="125">
        <v>1.2</v>
      </c>
      <c r="X19" s="125">
        <v>1.2</v>
      </c>
      <c r="Y19" s="86"/>
      <c r="Z19" s="123">
        <f t="shared" si="2"/>
        <v>8.8000000000000007</v>
      </c>
      <c r="AA19" s="87"/>
      <c r="AB19" s="88">
        <f t="shared" si="3"/>
        <v>10.600000000000001</v>
      </c>
      <c r="AC19" s="124">
        <v>2.5</v>
      </c>
      <c r="AD19" s="125">
        <v>2.6</v>
      </c>
      <c r="AE19" s="125">
        <v>2.4</v>
      </c>
      <c r="AF19" s="125">
        <v>2</v>
      </c>
      <c r="AG19" s="86"/>
      <c r="AH19" s="123">
        <f t="shared" si="4"/>
        <v>7.6666666666666661</v>
      </c>
      <c r="AI19" s="87"/>
      <c r="AJ19" s="128">
        <f t="shared" si="5"/>
        <v>10.166666666666666</v>
      </c>
      <c r="AK19" s="129">
        <f t="shared" si="6"/>
        <v>39.966666666666669</v>
      </c>
      <c r="AL19" s="130" t="s">
        <v>72</v>
      </c>
    </row>
    <row r="20" spans="1:38" ht="13.5" customHeight="1">
      <c r="A20" s="112">
        <v>14</v>
      </c>
      <c r="B20" s="40" t="s">
        <v>77</v>
      </c>
      <c r="C20" s="41" t="s">
        <v>71</v>
      </c>
      <c r="D20" s="42">
        <v>2009</v>
      </c>
      <c r="E20" s="131">
        <v>1.6</v>
      </c>
      <c r="F20" s="122">
        <v>0.6</v>
      </c>
      <c r="G20" s="122">
        <v>0.5</v>
      </c>
      <c r="H20" s="122" t="s">
        <v>1</v>
      </c>
      <c r="I20" s="86"/>
      <c r="J20" s="123">
        <f>10-AVERAGE(F20:G20)</f>
        <v>9.4499999999999993</v>
      </c>
      <c r="K20" s="87"/>
      <c r="L20" s="88">
        <f t="shared" si="0"/>
        <v>11.049999999999999</v>
      </c>
      <c r="M20" s="124">
        <v>1.8</v>
      </c>
      <c r="N20" s="122">
        <v>2.2999999999999998</v>
      </c>
      <c r="O20" s="122">
        <v>1.9</v>
      </c>
      <c r="P20" s="122" t="s">
        <v>1</v>
      </c>
      <c r="Q20" s="86"/>
      <c r="R20" s="123">
        <f>10-AVERAGE(N20:O20)</f>
        <v>7.9</v>
      </c>
      <c r="S20" s="87"/>
      <c r="T20" s="88">
        <f t="shared" si="1"/>
        <v>9.7000000000000011</v>
      </c>
      <c r="U20" s="121">
        <v>3.7</v>
      </c>
      <c r="V20" s="125">
        <v>4.0999999999999996</v>
      </c>
      <c r="W20" s="125">
        <v>4.2</v>
      </c>
      <c r="X20" s="125">
        <v>4</v>
      </c>
      <c r="Y20" s="86"/>
      <c r="Z20" s="123">
        <f t="shared" si="2"/>
        <v>5.8999999999999995</v>
      </c>
      <c r="AA20" s="87"/>
      <c r="AB20" s="88">
        <f t="shared" si="3"/>
        <v>9.6</v>
      </c>
      <c r="AC20" s="124">
        <v>1.5</v>
      </c>
      <c r="AD20" s="125">
        <v>2</v>
      </c>
      <c r="AE20" s="125">
        <v>2.2999999999999998</v>
      </c>
      <c r="AF20" s="125">
        <v>1.8</v>
      </c>
      <c r="AG20" s="86"/>
      <c r="AH20" s="123">
        <f t="shared" si="4"/>
        <v>7.9666666666666668</v>
      </c>
      <c r="AI20" s="87"/>
      <c r="AJ20" s="132">
        <f t="shared" si="5"/>
        <v>9.4666666666666668</v>
      </c>
      <c r="AK20" s="133">
        <f t="shared" si="6"/>
        <v>39.81666666666667</v>
      </c>
      <c r="AL20" s="134" t="s">
        <v>40</v>
      </c>
    </row>
    <row r="21" spans="1:38" ht="13.5" hidden="1" customHeight="1">
      <c r="A21" s="26">
        <v>16</v>
      </c>
      <c r="B21" s="135" t="s">
        <v>56</v>
      </c>
      <c r="C21" s="136" t="s">
        <v>33</v>
      </c>
      <c r="D21" s="42">
        <v>2009</v>
      </c>
      <c r="E21" s="137">
        <v>2</v>
      </c>
      <c r="F21" s="45">
        <v>3.7</v>
      </c>
      <c r="G21" s="45">
        <v>3.5</v>
      </c>
      <c r="H21" s="45">
        <v>0.3</v>
      </c>
      <c r="I21" s="46"/>
      <c r="J21" s="47">
        <f>10-AVERAGE(F21:G21)</f>
        <v>6.4</v>
      </c>
      <c r="K21" s="48"/>
      <c r="L21" s="49">
        <f t="shared" si="0"/>
        <v>8.4</v>
      </c>
      <c r="M21" s="138">
        <v>1.1000000000000001</v>
      </c>
      <c r="N21" s="45">
        <v>2.5</v>
      </c>
      <c r="O21" s="45">
        <v>2.5</v>
      </c>
      <c r="P21" s="45">
        <v>1</v>
      </c>
      <c r="Q21" s="46"/>
      <c r="R21" s="47">
        <f>10-AVERAGE(N21:O21)</f>
        <v>7.5</v>
      </c>
      <c r="S21" s="48"/>
      <c r="T21" s="49">
        <f t="shared" si="1"/>
        <v>8.6</v>
      </c>
      <c r="U21" s="139">
        <v>3</v>
      </c>
      <c r="V21" s="140">
        <v>3.7</v>
      </c>
      <c r="W21" s="140">
        <v>3.4</v>
      </c>
      <c r="X21" s="140">
        <v>1</v>
      </c>
      <c r="Y21" s="46"/>
      <c r="Z21" s="47">
        <f>10-AVERAGE(V21:W21)</f>
        <v>6.45</v>
      </c>
      <c r="AA21" s="48"/>
      <c r="AB21" s="49">
        <f t="shared" si="3"/>
        <v>9.4499999999999993</v>
      </c>
      <c r="AC21" s="138">
        <v>4</v>
      </c>
      <c r="AD21" s="140">
        <v>3.4</v>
      </c>
      <c r="AE21" s="140">
        <v>3.6</v>
      </c>
      <c r="AF21" s="140">
        <v>1.6</v>
      </c>
      <c r="AG21" s="46"/>
      <c r="AH21" s="47">
        <f>10-AVERAGE(AD21:AE21)</f>
        <v>6.5</v>
      </c>
      <c r="AI21" s="34"/>
      <c r="AJ21" s="141">
        <f t="shared" si="5"/>
        <v>10.5</v>
      </c>
      <c r="AK21" s="37">
        <f t="shared" si="6"/>
        <v>36.950000000000003</v>
      </c>
      <c r="AL21" s="142" t="s">
        <v>1</v>
      </c>
    </row>
    <row r="22" spans="1:38" ht="13.5" customHeight="1">
      <c r="F22" s="115"/>
      <c r="G22" s="115"/>
      <c r="H22" s="115"/>
      <c r="I22" s="143"/>
      <c r="J22" s="115"/>
      <c r="K22" s="143"/>
      <c r="L22" s="115"/>
      <c r="M22" s="115"/>
      <c r="N22" s="115"/>
      <c r="O22" s="115"/>
      <c r="P22" s="144"/>
      <c r="Q22" s="145"/>
      <c r="R22" s="115"/>
      <c r="S22" s="145"/>
      <c r="T22" s="115"/>
      <c r="U22" s="115"/>
      <c r="V22" s="115"/>
      <c r="W22" s="115"/>
      <c r="X22" s="115"/>
      <c r="Y22" s="143"/>
      <c r="Z22" s="115"/>
      <c r="AA22" s="143"/>
      <c r="AB22" s="115"/>
      <c r="AC22" s="115"/>
      <c r="AD22" s="115"/>
      <c r="AE22" s="115"/>
      <c r="AF22" s="115"/>
      <c r="AG22" s="143"/>
      <c r="AH22" s="115"/>
      <c r="AJ22" s="115"/>
      <c r="AK22" s="115"/>
      <c r="AL22" s="146"/>
    </row>
    <row r="23" spans="1:38" ht="13.5" customHeight="1"/>
    <row r="24" spans="1:38" ht="13.5" customHeight="1"/>
    <row r="25" spans="1:38" ht="13.5" customHeight="1"/>
    <row r="26" spans="1:38" ht="13.5" customHeight="1"/>
    <row r="27" spans="1:38" ht="13.5" customHeight="1"/>
    <row r="28" spans="1:38" ht="13.5" customHeight="1"/>
    <row r="29" spans="1:38" ht="13.5" customHeight="1"/>
    <row r="30" spans="1:38" ht="13.5" customHeight="1"/>
    <row r="31" spans="1:38" ht="13.5" customHeight="1"/>
    <row r="32" spans="1:38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62"/>
  <sheetViews>
    <sheetView workbookViewId="0">
      <selection activeCell="AJ43" sqref="AJ43"/>
    </sheetView>
  </sheetViews>
  <sheetFormatPr defaultRowHeight="15"/>
  <cols>
    <col min="1" max="1" width="4" style="8" customWidth="1"/>
    <col min="2" max="2" width="11.7109375" customWidth="1"/>
    <col min="3" max="3" width="7.5703125" customWidth="1"/>
    <col min="4" max="4" width="4.7109375" style="8" customWidth="1"/>
    <col min="5" max="5" width="3.7109375" customWidth="1"/>
    <col min="6" max="7" width="2.85546875" customWidth="1"/>
    <col min="8" max="8" width="2.85546875" hidden="1" customWidth="1"/>
    <col min="9" max="9" width="2.7109375" hidden="1" customWidth="1"/>
    <col min="10" max="10" width="4.85546875" customWidth="1"/>
    <col min="11" max="11" width="3.42578125" hidden="1" customWidth="1"/>
    <col min="12" max="12" width="6.5703125" customWidth="1"/>
    <col min="13" max="13" width="3.42578125" customWidth="1"/>
    <col min="14" max="15" width="2.85546875" customWidth="1"/>
    <col min="16" max="16" width="2.85546875" hidden="1" customWidth="1"/>
    <col min="17" max="17" width="2.7109375" hidden="1" customWidth="1"/>
    <col min="18" max="18" width="4.7109375" customWidth="1"/>
    <col min="19" max="19" width="3.42578125" hidden="1" customWidth="1"/>
    <col min="20" max="20" width="6.42578125" customWidth="1"/>
    <col min="21" max="21" width="3.7109375" customWidth="1"/>
    <col min="22" max="24" width="2.85546875" customWidth="1"/>
    <col min="25" max="25" width="2.7109375" hidden="1" customWidth="1"/>
    <col min="26" max="26" width="4.85546875" customWidth="1"/>
    <col min="27" max="27" width="3.42578125" hidden="1" customWidth="1"/>
    <col min="28" max="28" width="6.5703125" customWidth="1"/>
    <col min="29" max="29" width="3.85546875" customWidth="1"/>
    <col min="30" max="31" width="2.85546875" customWidth="1"/>
    <col min="32" max="32" width="2.85546875" hidden="1" customWidth="1"/>
    <col min="33" max="33" width="2.7109375" hidden="1" customWidth="1"/>
    <col min="34" max="34" width="4.85546875" customWidth="1"/>
    <col min="35" max="35" width="3.42578125" hidden="1" customWidth="1"/>
    <col min="36" max="36" width="6.42578125" customWidth="1"/>
    <col min="37" max="37" width="6.7109375" customWidth="1"/>
    <col min="38" max="38" width="21.5703125" customWidth="1"/>
    <col min="39" max="39" width="2.7109375" customWidth="1"/>
    <col min="257" max="257" width="4" customWidth="1"/>
    <col min="258" max="258" width="11.7109375" customWidth="1"/>
    <col min="259" max="259" width="7.5703125" customWidth="1"/>
    <col min="260" max="260" width="4.7109375" customWidth="1"/>
    <col min="261" max="261" width="3.7109375" customWidth="1"/>
    <col min="262" max="263" width="2.85546875" customWidth="1"/>
    <col min="264" max="265" width="0" hidden="1" customWidth="1"/>
    <col min="266" max="266" width="4.85546875" customWidth="1"/>
    <col min="267" max="267" width="0" hidden="1" customWidth="1"/>
    <col min="268" max="268" width="6.5703125" customWidth="1"/>
    <col min="269" max="269" width="3.42578125" customWidth="1"/>
    <col min="270" max="271" width="2.85546875" customWidth="1"/>
    <col min="272" max="273" width="0" hidden="1" customWidth="1"/>
    <col min="274" max="274" width="4.7109375" customWidth="1"/>
    <col min="275" max="275" width="0" hidden="1" customWidth="1"/>
    <col min="276" max="276" width="6.42578125" customWidth="1"/>
    <col min="277" max="277" width="3.7109375" customWidth="1"/>
    <col min="278" max="280" width="2.85546875" customWidth="1"/>
    <col min="281" max="281" width="0" hidden="1" customWidth="1"/>
    <col min="282" max="282" width="4.85546875" customWidth="1"/>
    <col min="283" max="283" width="0" hidden="1" customWidth="1"/>
    <col min="284" max="284" width="6.5703125" customWidth="1"/>
    <col min="285" max="285" width="3.85546875" customWidth="1"/>
    <col min="286" max="287" width="2.85546875" customWidth="1"/>
    <col min="288" max="289" width="0" hidden="1" customWidth="1"/>
    <col min="290" max="290" width="4.85546875" customWidth="1"/>
    <col min="291" max="291" width="0" hidden="1" customWidth="1"/>
    <col min="292" max="292" width="6.42578125" customWidth="1"/>
    <col min="293" max="293" width="6.7109375" customWidth="1"/>
    <col min="294" max="294" width="21.5703125" customWidth="1"/>
    <col min="295" max="295" width="2.7109375" customWidth="1"/>
    <col min="513" max="513" width="4" customWidth="1"/>
    <col min="514" max="514" width="11.7109375" customWidth="1"/>
    <col min="515" max="515" width="7.5703125" customWidth="1"/>
    <col min="516" max="516" width="4.7109375" customWidth="1"/>
    <col min="517" max="517" width="3.7109375" customWidth="1"/>
    <col min="518" max="519" width="2.85546875" customWidth="1"/>
    <col min="520" max="521" width="0" hidden="1" customWidth="1"/>
    <col min="522" max="522" width="4.85546875" customWidth="1"/>
    <col min="523" max="523" width="0" hidden="1" customWidth="1"/>
    <col min="524" max="524" width="6.5703125" customWidth="1"/>
    <col min="525" max="525" width="3.42578125" customWidth="1"/>
    <col min="526" max="527" width="2.85546875" customWidth="1"/>
    <col min="528" max="529" width="0" hidden="1" customWidth="1"/>
    <col min="530" max="530" width="4.7109375" customWidth="1"/>
    <col min="531" max="531" width="0" hidden="1" customWidth="1"/>
    <col min="532" max="532" width="6.42578125" customWidth="1"/>
    <col min="533" max="533" width="3.7109375" customWidth="1"/>
    <col min="534" max="536" width="2.85546875" customWidth="1"/>
    <col min="537" max="537" width="0" hidden="1" customWidth="1"/>
    <col min="538" max="538" width="4.85546875" customWidth="1"/>
    <col min="539" max="539" width="0" hidden="1" customWidth="1"/>
    <col min="540" max="540" width="6.5703125" customWidth="1"/>
    <col min="541" max="541" width="3.85546875" customWidth="1"/>
    <col min="542" max="543" width="2.85546875" customWidth="1"/>
    <col min="544" max="545" width="0" hidden="1" customWidth="1"/>
    <col min="546" max="546" width="4.85546875" customWidth="1"/>
    <col min="547" max="547" width="0" hidden="1" customWidth="1"/>
    <col min="548" max="548" width="6.42578125" customWidth="1"/>
    <col min="549" max="549" width="6.7109375" customWidth="1"/>
    <col min="550" max="550" width="21.5703125" customWidth="1"/>
    <col min="551" max="551" width="2.7109375" customWidth="1"/>
    <col min="769" max="769" width="4" customWidth="1"/>
    <col min="770" max="770" width="11.7109375" customWidth="1"/>
    <col min="771" max="771" width="7.5703125" customWidth="1"/>
    <col min="772" max="772" width="4.7109375" customWidth="1"/>
    <col min="773" max="773" width="3.7109375" customWidth="1"/>
    <col min="774" max="775" width="2.85546875" customWidth="1"/>
    <col min="776" max="777" width="0" hidden="1" customWidth="1"/>
    <col min="778" max="778" width="4.85546875" customWidth="1"/>
    <col min="779" max="779" width="0" hidden="1" customWidth="1"/>
    <col min="780" max="780" width="6.5703125" customWidth="1"/>
    <col min="781" max="781" width="3.42578125" customWidth="1"/>
    <col min="782" max="783" width="2.85546875" customWidth="1"/>
    <col min="784" max="785" width="0" hidden="1" customWidth="1"/>
    <col min="786" max="786" width="4.7109375" customWidth="1"/>
    <col min="787" max="787" width="0" hidden="1" customWidth="1"/>
    <col min="788" max="788" width="6.42578125" customWidth="1"/>
    <col min="789" max="789" width="3.7109375" customWidth="1"/>
    <col min="790" max="792" width="2.85546875" customWidth="1"/>
    <col min="793" max="793" width="0" hidden="1" customWidth="1"/>
    <col min="794" max="794" width="4.85546875" customWidth="1"/>
    <col min="795" max="795" width="0" hidden="1" customWidth="1"/>
    <col min="796" max="796" width="6.5703125" customWidth="1"/>
    <col min="797" max="797" width="3.85546875" customWidth="1"/>
    <col min="798" max="799" width="2.85546875" customWidth="1"/>
    <col min="800" max="801" width="0" hidden="1" customWidth="1"/>
    <col min="802" max="802" width="4.85546875" customWidth="1"/>
    <col min="803" max="803" width="0" hidden="1" customWidth="1"/>
    <col min="804" max="804" width="6.42578125" customWidth="1"/>
    <col min="805" max="805" width="6.7109375" customWidth="1"/>
    <col min="806" max="806" width="21.5703125" customWidth="1"/>
    <col min="807" max="807" width="2.7109375" customWidth="1"/>
    <col min="1025" max="1025" width="4" customWidth="1"/>
    <col min="1026" max="1026" width="11.7109375" customWidth="1"/>
    <col min="1027" max="1027" width="7.5703125" customWidth="1"/>
    <col min="1028" max="1028" width="4.7109375" customWidth="1"/>
    <col min="1029" max="1029" width="3.7109375" customWidth="1"/>
    <col min="1030" max="1031" width="2.85546875" customWidth="1"/>
    <col min="1032" max="1033" width="0" hidden="1" customWidth="1"/>
    <col min="1034" max="1034" width="4.85546875" customWidth="1"/>
    <col min="1035" max="1035" width="0" hidden="1" customWidth="1"/>
    <col min="1036" max="1036" width="6.5703125" customWidth="1"/>
    <col min="1037" max="1037" width="3.42578125" customWidth="1"/>
    <col min="1038" max="1039" width="2.85546875" customWidth="1"/>
    <col min="1040" max="1041" width="0" hidden="1" customWidth="1"/>
    <col min="1042" max="1042" width="4.7109375" customWidth="1"/>
    <col min="1043" max="1043" width="0" hidden="1" customWidth="1"/>
    <col min="1044" max="1044" width="6.42578125" customWidth="1"/>
    <col min="1045" max="1045" width="3.7109375" customWidth="1"/>
    <col min="1046" max="1048" width="2.85546875" customWidth="1"/>
    <col min="1049" max="1049" width="0" hidden="1" customWidth="1"/>
    <col min="1050" max="1050" width="4.85546875" customWidth="1"/>
    <col min="1051" max="1051" width="0" hidden="1" customWidth="1"/>
    <col min="1052" max="1052" width="6.5703125" customWidth="1"/>
    <col min="1053" max="1053" width="3.85546875" customWidth="1"/>
    <col min="1054" max="1055" width="2.85546875" customWidth="1"/>
    <col min="1056" max="1057" width="0" hidden="1" customWidth="1"/>
    <col min="1058" max="1058" width="4.85546875" customWidth="1"/>
    <col min="1059" max="1059" width="0" hidden="1" customWidth="1"/>
    <col min="1060" max="1060" width="6.42578125" customWidth="1"/>
    <col min="1061" max="1061" width="6.7109375" customWidth="1"/>
    <col min="1062" max="1062" width="21.5703125" customWidth="1"/>
    <col min="1063" max="1063" width="2.7109375" customWidth="1"/>
    <col min="1281" max="1281" width="4" customWidth="1"/>
    <col min="1282" max="1282" width="11.7109375" customWidth="1"/>
    <col min="1283" max="1283" width="7.5703125" customWidth="1"/>
    <col min="1284" max="1284" width="4.7109375" customWidth="1"/>
    <col min="1285" max="1285" width="3.7109375" customWidth="1"/>
    <col min="1286" max="1287" width="2.85546875" customWidth="1"/>
    <col min="1288" max="1289" width="0" hidden="1" customWidth="1"/>
    <col min="1290" max="1290" width="4.85546875" customWidth="1"/>
    <col min="1291" max="1291" width="0" hidden="1" customWidth="1"/>
    <col min="1292" max="1292" width="6.5703125" customWidth="1"/>
    <col min="1293" max="1293" width="3.42578125" customWidth="1"/>
    <col min="1294" max="1295" width="2.85546875" customWidth="1"/>
    <col min="1296" max="1297" width="0" hidden="1" customWidth="1"/>
    <col min="1298" max="1298" width="4.7109375" customWidth="1"/>
    <col min="1299" max="1299" width="0" hidden="1" customWidth="1"/>
    <col min="1300" max="1300" width="6.42578125" customWidth="1"/>
    <col min="1301" max="1301" width="3.7109375" customWidth="1"/>
    <col min="1302" max="1304" width="2.85546875" customWidth="1"/>
    <col min="1305" max="1305" width="0" hidden="1" customWidth="1"/>
    <col min="1306" max="1306" width="4.85546875" customWidth="1"/>
    <col min="1307" max="1307" width="0" hidden="1" customWidth="1"/>
    <col min="1308" max="1308" width="6.5703125" customWidth="1"/>
    <col min="1309" max="1309" width="3.85546875" customWidth="1"/>
    <col min="1310" max="1311" width="2.85546875" customWidth="1"/>
    <col min="1312" max="1313" width="0" hidden="1" customWidth="1"/>
    <col min="1314" max="1314" width="4.85546875" customWidth="1"/>
    <col min="1315" max="1315" width="0" hidden="1" customWidth="1"/>
    <col min="1316" max="1316" width="6.42578125" customWidth="1"/>
    <col min="1317" max="1317" width="6.7109375" customWidth="1"/>
    <col min="1318" max="1318" width="21.5703125" customWidth="1"/>
    <col min="1319" max="1319" width="2.7109375" customWidth="1"/>
    <col min="1537" max="1537" width="4" customWidth="1"/>
    <col min="1538" max="1538" width="11.7109375" customWidth="1"/>
    <col min="1539" max="1539" width="7.5703125" customWidth="1"/>
    <col min="1540" max="1540" width="4.7109375" customWidth="1"/>
    <col min="1541" max="1541" width="3.7109375" customWidth="1"/>
    <col min="1542" max="1543" width="2.85546875" customWidth="1"/>
    <col min="1544" max="1545" width="0" hidden="1" customWidth="1"/>
    <col min="1546" max="1546" width="4.85546875" customWidth="1"/>
    <col min="1547" max="1547" width="0" hidden="1" customWidth="1"/>
    <col min="1548" max="1548" width="6.5703125" customWidth="1"/>
    <col min="1549" max="1549" width="3.42578125" customWidth="1"/>
    <col min="1550" max="1551" width="2.85546875" customWidth="1"/>
    <col min="1552" max="1553" width="0" hidden="1" customWidth="1"/>
    <col min="1554" max="1554" width="4.7109375" customWidth="1"/>
    <col min="1555" max="1555" width="0" hidden="1" customWidth="1"/>
    <col min="1556" max="1556" width="6.42578125" customWidth="1"/>
    <col min="1557" max="1557" width="3.7109375" customWidth="1"/>
    <col min="1558" max="1560" width="2.85546875" customWidth="1"/>
    <col min="1561" max="1561" width="0" hidden="1" customWidth="1"/>
    <col min="1562" max="1562" width="4.85546875" customWidth="1"/>
    <col min="1563" max="1563" width="0" hidden="1" customWidth="1"/>
    <col min="1564" max="1564" width="6.5703125" customWidth="1"/>
    <col min="1565" max="1565" width="3.85546875" customWidth="1"/>
    <col min="1566" max="1567" width="2.85546875" customWidth="1"/>
    <col min="1568" max="1569" width="0" hidden="1" customWidth="1"/>
    <col min="1570" max="1570" width="4.85546875" customWidth="1"/>
    <col min="1571" max="1571" width="0" hidden="1" customWidth="1"/>
    <col min="1572" max="1572" width="6.42578125" customWidth="1"/>
    <col min="1573" max="1573" width="6.7109375" customWidth="1"/>
    <col min="1574" max="1574" width="21.5703125" customWidth="1"/>
    <col min="1575" max="1575" width="2.7109375" customWidth="1"/>
    <col min="1793" max="1793" width="4" customWidth="1"/>
    <col min="1794" max="1794" width="11.7109375" customWidth="1"/>
    <col min="1795" max="1795" width="7.5703125" customWidth="1"/>
    <col min="1796" max="1796" width="4.7109375" customWidth="1"/>
    <col min="1797" max="1797" width="3.7109375" customWidth="1"/>
    <col min="1798" max="1799" width="2.85546875" customWidth="1"/>
    <col min="1800" max="1801" width="0" hidden="1" customWidth="1"/>
    <col min="1802" max="1802" width="4.85546875" customWidth="1"/>
    <col min="1803" max="1803" width="0" hidden="1" customWidth="1"/>
    <col min="1804" max="1804" width="6.5703125" customWidth="1"/>
    <col min="1805" max="1805" width="3.42578125" customWidth="1"/>
    <col min="1806" max="1807" width="2.85546875" customWidth="1"/>
    <col min="1808" max="1809" width="0" hidden="1" customWidth="1"/>
    <col min="1810" max="1810" width="4.7109375" customWidth="1"/>
    <col min="1811" max="1811" width="0" hidden="1" customWidth="1"/>
    <col min="1812" max="1812" width="6.42578125" customWidth="1"/>
    <col min="1813" max="1813" width="3.7109375" customWidth="1"/>
    <col min="1814" max="1816" width="2.85546875" customWidth="1"/>
    <col min="1817" max="1817" width="0" hidden="1" customWidth="1"/>
    <col min="1818" max="1818" width="4.85546875" customWidth="1"/>
    <col min="1819" max="1819" width="0" hidden="1" customWidth="1"/>
    <col min="1820" max="1820" width="6.5703125" customWidth="1"/>
    <col min="1821" max="1821" width="3.85546875" customWidth="1"/>
    <col min="1822" max="1823" width="2.85546875" customWidth="1"/>
    <col min="1824" max="1825" width="0" hidden="1" customWidth="1"/>
    <col min="1826" max="1826" width="4.85546875" customWidth="1"/>
    <col min="1827" max="1827" width="0" hidden="1" customWidth="1"/>
    <col min="1828" max="1828" width="6.42578125" customWidth="1"/>
    <col min="1829" max="1829" width="6.7109375" customWidth="1"/>
    <col min="1830" max="1830" width="21.5703125" customWidth="1"/>
    <col min="1831" max="1831" width="2.7109375" customWidth="1"/>
    <col min="2049" max="2049" width="4" customWidth="1"/>
    <col min="2050" max="2050" width="11.7109375" customWidth="1"/>
    <col min="2051" max="2051" width="7.5703125" customWidth="1"/>
    <col min="2052" max="2052" width="4.7109375" customWidth="1"/>
    <col min="2053" max="2053" width="3.7109375" customWidth="1"/>
    <col min="2054" max="2055" width="2.85546875" customWidth="1"/>
    <col min="2056" max="2057" width="0" hidden="1" customWidth="1"/>
    <col min="2058" max="2058" width="4.85546875" customWidth="1"/>
    <col min="2059" max="2059" width="0" hidden="1" customWidth="1"/>
    <col min="2060" max="2060" width="6.5703125" customWidth="1"/>
    <col min="2061" max="2061" width="3.42578125" customWidth="1"/>
    <col min="2062" max="2063" width="2.85546875" customWidth="1"/>
    <col min="2064" max="2065" width="0" hidden="1" customWidth="1"/>
    <col min="2066" max="2066" width="4.7109375" customWidth="1"/>
    <col min="2067" max="2067" width="0" hidden="1" customWidth="1"/>
    <col min="2068" max="2068" width="6.42578125" customWidth="1"/>
    <col min="2069" max="2069" width="3.7109375" customWidth="1"/>
    <col min="2070" max="2072" width="2.85546875" customWidth="1"/>
    <col min="2073" max="2073" width="0" hidden="1" customWidth="1"/>
    <col min="2074" max="2074" width="4.85546875" customWidth="1"/>
    <col min="2075" max="2075" width="0" hidden="1" customWidth="1"/>
    <col min="2076" max="2076" width="6.5703125" customWidth="1"/>
    <col min="2077" max="2077" width="3.85546875" customWidth="1"/>
    <col min="2078" max="2079" width="2.85546875" customWidth="1"/>
    <col min="2080" max="2081" width="0" hidden="1" customWidth="1"/>
    <col min="2082" max="2082" width="4.85546875" customWidth="1"/>
    <col min="2083" max="2083" width="0" hidden="1" customWidth="1"/>
    <col min="2084" max="2084" width="6.42578125" customWidth="1"/>
    <col min="2085" max="2085" width="6.7109375" customWidth="1"/>
    <col min="2086" max="2086" width="21.5703125" customWidth="1"/>
    <col min="2087" max="2087" width="2.7109375" customWidth="1"/>
    <col min="2305" max="2305" width="4" customWidth="1"/>
    <col min="2306" max="2306" width="11.7109375" customWidth="1"/>
    <col min="2307" max="2307" width="7.5703125" customWidth="1"/>
    <col min="2308" max="2308" width="4.7109375" customWidth="1"/>
    <col min="2309" max="2309" width="3.7109375" customWidth="1"/>
    <col min="2310" max="2311" width="2.85546875" customWidth="1"/>
    <col min="2312" max="2313" width="0" hidden="1" customWidth="1"/>
    <col min="2314" max="2314" width="4.85546875" customWidth="1"/>
    <col min="2315" max="2315" width="0" hidden="1" customWidth="1"/>
    <col min="2316" max="2316" width="6.5703125" customWidth="1"/>
    <col min="2317" max="2317" width="3.42578125" customWidth="1"/>
    <col min="2318" max="2319" width="2.85546875" customWidth="1"/>
    <col min="2320" max="2321" width="0" hidden="1" customWidth="1"/>
    <col min="2322" max="2322" width="4.7109375" customWidth="1"/>
    <col min="2323" max="2323" width="0" hidden="1" customWidth="1"/>
    <col min="2324" max="2324" width="6.42578125" customWidth="1"/>
    <col min="2325" max="2325" width="3.7109375" customWidth="1"/>
    <col min="2326" max="2328" width="2.85546875" customWidth="1"/>
    <col min="2329" max="2329" width="0" hidden="1" customWidth="1"/>
    <col min="2330" max="2330" width="4.85546875" customWidth="1"/>
    <col min="2331" max="2331" width="0" hidden="1" customWidth="1"/>
    <col min="2332" max="2332" width="6.5703125" customWidth="1"/>
    <col min="2333" max="2333" width="3.85546875" customWidth="1"/>
    <col min="2334" max="2335" width="2.85546875" customWidth="1"/>
    <col min="2336" max="2337" width="0" hidden="1" customWidth="1"/>
    <col min="2338" max="2338" width="4.85546875" customWidth="1"/>
    <col min="2339" max="2339" width="0" hidden="1" customWidth="1"/>
    <col min="2340" max="2340" width="6.42578125" customWidth="1"/>
    <col min="2341" max="2341" width="6.7109375" customWidth="1"/>
    <col min="2342" max="2342" width="21.5703125" customWidth="1"/>
    <col min="2343" max="2343" width="2.7109375" customWidth="1"/>
    <col min="2561" max="2561" width="4" customWidth="1"/>
    <col min="2562" max="2562" width="11.7109375" customWidth="1"/>
    <col min="2563" max="2563" width="7.5703125" customWidth="1"/>
    <col min="2564" max="2564" width="4.7109375" customWidth="1"/>
    <col min="2565" max="2565" width="3.7109375" customWidth="1"/>
    <col min="2566" max="2567" width="2.85546875" customWidth="1"/>
    <col min="2568" max="2569" width="0" hidden="1" customWidth="1"/>
    <col min="2570" max="2570" width="4.85546875" customWidth="1"/>
    <col min="2571" max="2571" width="0" hidden="1" customWidth="1"/>
    <col min="2572" max="2572" width="6.5703125" customWidth="1"/>
    <col min="2573" max="2573" width="3.42578125" customWidth="1"/>
    <col min="2574" max="2575" width="2.85546875" customWidth="1"/>
    <col min="2576" max="2577" width="0" hidden="1" customWidth="1"/>
    <col min="2578" max="2578" width="4.7109375" customWidth="1"/>
    <col min="2579" max="2579" width="0" hidden="1" customWidth="1"/>
    <col min="2580" max="2580" width="6.42578125" customWidth="1"/>
    <col min="2581" max="2581" width="3.7109375" customWidth="1"/>
    <col min="2582" max="2584" width="2.85546875" customWidth="1"/>
    <col min="2585" max="2585" width="0" hidden="1" customWidth="1"/>
    <col min="2586" max="2586" width="4.85546875" customWidth="1"/>
    <col min="2587" max="2587" width="0" hidden="1" customWidth="1"/>
    <col min="2588" max="2588" width="6.5703125" customWidth="1"/>
    <col min="2589" max="2589" width="3.85546875" customWidth="1"/>
    <col min="2590" max="2591" width="2.85546875" customWidth="1"/>
    <col min="2592" max="2593" width="0" hidden="1" customWidth="1"/>
    <col min="2594" max="2594" width="4.85546875" customWidth="1"/>
    <col min="2595" max="2595" width="0" hidden="1" customWidth="1"/>
    <col min="2596" max="2596" width="6.42578125" customWidth="1"/>
    <col min="2597" max="2597" width="6.7109375" customWidth="1"/>
    <col min="2598" max="2598" width="21.5703125" customWidth="1"/>
    <col min="2599" max="2599" width="2.7109375" customWidth="1"/>
    <col min="2817" max="2817" width="4" customWidth="1"/>
    <col min="2818" max="2818" width="11.7109375" customWidth="1"/>
    <col min="2819" max="2819" width="7.5703125" customWidth="1"/>
    <col min="2820" max="2820" width="4.7109375" customWidth="1"/>
    <col min="2821" max="2821" width="3.7109375" customWidth="1"/>
    <col min="2822" max="2823" width="2.85546875" customWidth="1"/>
    <col min="2824" max="2825" width="0" hidden="1" customWidth="1"/>
    <col min="2826" max="2826" width="4.85546875" customWidth="1"/>
    <col min="2827" max="2827" width="0" hidden="1" customWidth="1"/>
    <col min="2828" max="2828" width="6.5703125" customWidth="1"/>
    <col min="2829" max="2829" width="3.42578125" customWidth="1"/>
    <col min="2830" max="2831" width="2.85546875" customWidth="1"/>
    <col min="2832" max="2833" width="0" hidden="1" customWidth="1"/>
    <col min="2834" max="2834" width="4.7109375" customWidth="1"/>
    <col min="2835" max="2835" width="0" hidden="1" customWidth="1"/>
    <col min="2836" max="2836" width="6.42578125" customWidth="1"/>
    <col min="2837" max="2837" width="3.7109375" customWidth="1"/>
    <col min="2838" max="2840" width="2.85546875" customWidth="1"/>
    <col min="2841" max="2841" width="0" hidden="1" customWidth="1"/>
    <col min="2842" max="2842" width="4.85546875" customWidth="1"/>
    <col min="2843" max="2843" width="0" hidden="1" customWidth="1"/>
    <col min="2844" max="2844" width="6.5703125" customWidth="1"/>
    <col min="2845" max="2845" width="3.85546875" customWidth="1"/>
    <col min="2846" max="2847" width="2.85546875" customWidth="1"/>
    <col min="2848" max="2849" width="0" hidden="1" customWidth="1"/>
    <col min="2850" max="2850" width="4.85546875" customWidth="1"/>
    <col min="2851" max="2851" width="0" hidden="1" customWidth="1"/>
    <col min="2852" max="2852" width="6.42578125" customWidth="1"/>
    <col min="2853" max="2853" width="6.7109375" customWidth="1"/>
    <col min="2854" max="2854" width="21.5703125" customWidth="1"/>
    <col min="2855" max="2855" width="2.7109375" customWidth="1"/>
    <col min="3073" max="3073" width="4" customWidth="1"/>
    <col min="3074" max="3074" width="11.7109375" customWidth="1"/>
    <col min="3075" max="3075" width="7.5703125" customWidth="1"/>
    <col min="3076" max="3076" width="4.7109375" customWidth="1"/>
    <col min="3077" max="3077" width="3.7109375" customWidth="1"/>
    <col min="3078" max="3079" width="2.85546875" customWidth="1"/>
    <col min="3080" max="3081" width="0" hidden="1" customWidth="1"/>
    <col min="3082" max="3082" width="4.85546875" customWidth="1"/>
    <col min="3083" max="3083" width="0" hidden="1" customWidth="1"/>
    <col min="3084" max="3084" width="6.5703125" customWidth="1"/>
    <col min="3085" max="3085" width="3.42578125" customWidth="1"/>
    <col min="3086" max="3087" width="2.85546875" customWidth="1"/>
    <col min="3088" max="3089" width="0" hidden="1" customWidth="1"/>
    <col min="3090" max="3090" width="4.7109375" customWidth="1"/>
    <col min="3091" max="3091" width="0" hidden="1" customWidth="1"/>
    <col min="3092" max="3092" width="6.42578125" customWidth="1"/>
    <col min="3093" max="3093" width="3.7109375" customWidth="1"/>
    <col min="3094" max="3096" width="2.85546875" customWidth="1"/>
    <col min="3097" max="3097" width="0" hidden="1" customWidth="1"/>
    <col min="3098" max="3098" width="4.85546875" customWidth="1"/>
    <col min="3099" max="3099" width="0" hidden="1" customWidth="1"/>
    <col min="3100" max="3100" width="6.5703125" customWidth="1"/>
    <col min="3101" max="3101" width="3.85546875" customWidth="1"/>
    <col min="3102" max="3103" width="2.85546875" customWidth="1"/>
    <col min="3104" max="3105" width="0" hidden="1" customWidth="1"/>
    <col min="3106" max="3106" width="4.85546875" customWidth="1"/>
    <col min="3107" max="3107" width="0" hidden="1" customWidth="1"/>
    <col min="3108" max="3108" width="6.42578125" customWidth="1"/>
    <col min="3109" max="3109" width="6.7109375" customWidth="1"/>
    <col min="3110" max="3110" width="21.5703125" customWidth="1"/>
    <col min="3111" max="3111" width="2.7109375" customWidth="1"/>
    <col min="3329" max="3329" width="4" customWidth="1"/>
    <col min="3330" max="3330" width="11.7109375" customWidth="1"/>
    <col min="3331" max="3331" width="7.5703125" customWidth="1"/>
    <col min="3332" max="3332" width="4.7109375" customWidth="1"/>
    <col min="3333" max="3333" width="3.7109375" customWidth="1"/>
    <col min="3334" max="3335" width="2.85546875" customWidth="1"/>
    <col min="3336" max="3337" width="0" hidden="1" customWidth="1"/>
    <col min="3338" max="3338" width="4.85546875" customWidth="1"/>
    <col min="3339" max="3339" width="0" hidden="1" customWidth="1"/>
    <col min="3340" max="3340" width="6.5703125" customWidth="1"/>
    <col min="3341" max="3341" width="3.42578125" customWidth="1"/>
    <col min="3342" max="3343" width="2.85546875" customWidth="1"/>
    <col min="3344" max="3345" width="0" hidden="1" customWidth="1"/>
    <col min="3346" max="3346" width="4.7109375" customWidth="1"/>
    <col min="3347" max="3347" width="0" hidden="1" customWidth="1"/>
    <col min="3348" max="3348" width="6.42578125" customWidth="1"/>
    <col min="3349" max="3349" width="3.7109375" customWidth="1"/>
    <col min="3350" max="3352" width="2.85546875" customWidth="1"/>
    <col min="3353" max="3353" width="0" hidden="1" customWidth="1"/>
    <col min="3354" max="3354" width="4.85546875" customWidth="1"/>
    <col min="3355" max="3355" width="0" hidden="1" customWidth="1"/>
    <col min="3356" max="3356" width="6.5703125" customWidth="1"/>
    <col min="3357" max="3357" width="3.85546875" customWidth="1"/>
    <col min="3358" max="3359" width="2.85546875" customWidth="1"/>
    <col min="3360" max="3361" width="0" hidden="1" customWidth="1"/>
    <col min="3362" max="3362" width="4.85546875" customWidth="1"/>
    <col min="3363" max="3363" width="0" hidden="1" customWidth="1"/>
    <col min="3364" max="3364" width="6.42578125" customWidth="1"/>
    <col min="3365" max="3365" width="6.7109375" customWidth="1"/>
    <col min="3366" max="3366" width="21.5703125" customWidth="1"/>
    <col min="3367" max="3367" width="2.7109375" customWidth="1"/>
    <col min="3585" max="3585" width="4" customWidth="1"/>
    <col min="3586" max="3586" width="11.7109375" customWidth="1"/>
    <col min="3587" max="3587" width="7.5703125" customWidth="1"/>
    <col min="3588" max="3588" width="4.7109375" customWidth="1"/>
    <col min="3589" max="3589" width="3.7109375" customWidth="1"/>
    <col min="3590" max="3591" width="2.85546875" customWidth="1"/>
    <col min="3592" max="3593" width="0" hidden="1" customWidth="1"/>
    <col min="3594" max="3594" width="4.85546875" customWidth="1"/>
    <col min="3595" max="3595" width="0" hidden="1" customWidth="1"/>
    <col min="3596" max="3596" width="6.5703125" customWidth="1"/>
    <col min="3597" max="3597" width="3.42578125" customWidth="1"/>
    <col min="3598" max="3599" width="2.85546875" customWidth="1"/>
    <col min="3600" max="3601" width="0" hidden="1" customWidth="1"/>
    <col min="3602" max="3602" width="4.7109375" customWidth="1"/>
    <col min="3603" max="3603" width="0" hidden="1" customWidth="1"/>
    <col min="3604" max="3604" width="6.42578125" customWidth="1"/>
    <col min="3605" max="3605" width="3.7109375" customWidth="1"/>
    <col min="3606" max="3608" width="2.85546875" customWidth="1"/>
    <col min="3609" max="3609" width="0" hidden="1" customWidth="1"/>
    <col min="3610" max="3610" width="4.85546875" customWidth="1"/>
    <col min="3611" max="3611" width="0" hidden="1" customWidth="1"/>
    <col min="3612" max="3612" width="6.5703125" customWidth="1"/>
    <col min="3613" max="3613" width="3.85546875" customWidth="1"/>
    <col min="3614" max="3615" width="2.85546875" customWidth="1"/>
    <col min="3616" max="3617" width="0" hidden="1" customWidth="1"/>
    <col min="3618" max="3618" width="4.85546875" customWidth="1"/>
    <col min="3619" max="3619" width="0" hidden="1" customWidth="1"/>
    <col min="3620" max="3620" width="6.42578125" customWidth="1"/>
    <col min="3621" max="3621" width="6.7109375" customWidth="1"/>
    <col min="3622" max="3622" width="21.5703125" customWidth="1"/>
    <col min="3623" max="3623" width="2.7109375" customWidth="1"/>
    <col min="3841" max="3841" width="4" customWidth="1"/>
    <col min="3842" max="3842" width="11.7109375" customWidth="1"/>
    <col min="3843" max="3843" width="7.5703125" customWidth="1"/>
    <col min="3844" max="3844" width="4.7109375" customWidth="1"/>
    <col min="3845" max="3845" width="3.7109375" customWidth="1"/>
    <col min="3846" max="3847" width="2.85546875" customWidth="1"/>
    <col min="3848" max="3849" width="0" hidden="1" customWidth="1"/>
    <col min="3850" max="3850" width="4.85546875" customWidth="1"/>
    <col min="3851" max="3851" width="0" hidden="1" customWidth="1"/>
    <col min="3852" max="3852" width="6.5703125" customWidth="1"/>
    <col min="3853" max="3853" width="3.42578125" customWidth="1"/>
    <col min="3854" max="3855" width="2.85546875" customWidth="1"/>
    <col min="3856" max="3857" width="0" hidden="1" customWidth="1"/>
    <col min="3858" max="3858" width="4.7109375" customWidth="1"/>
    <col min="3859" max="3859" width="0" hidden="1" customWidth="1"/>
    <col min="3860" max="3860" width="6.42578125" customWidth="1"/>
    <col min="3861" max="3861" width="3.7109375" customWidth="1"/>
    <col min="3862" max="3864" width="2.85546875" customWidth="1"/>
    <col min="3865" max="3865" width="0" hidden="1" customWidth="1"/>
    <col min="3866" max="3866" width="4.85546875" customWidth="1"/>
    <col min="3867" max="3867" width="0" hidden="1" customWidth="1"/>
    <col min="3868" max="3868" width="6.5703125" customWidth="1"/>
    <col min="3869" max="3869" width="3.85546875" customWidth="1"/>
    <col min="3870" max="3871" width="2.85546875" customWidth="1"/>
    <col min="3872" max="3873" width="0" hidden="1" customWidth="1"/>
    <col min="3874" max="3874" width="4.85546875" customWidth="1"/>
    <col min="3875" max="3875" width="0" hidden="1" customWidth="1"/>
    <col min="3876" max="3876" width="6.42578125" customWidth="1"/>
    <col min="3877" max="3877" width="6.7109375" customWidth="1"/>
    <col min="3878" max="3878" width="21.5703125" customWidth="1"/>
    <col min="3879" max="3879" width="2.7109375" customWidth="1"/>
    <col min="4097" max="4097" width="4" customWidth="1"/>
    <col min="4098" max="4098" width="11.7109375" customWidth="1"/>
    <col min="4099" max="4099" width="7.5703125" customWidth="1"/>
    <col min="4100" max="4100" width="4.7109375" customWidth="1"/>
    <col min="4101" max="4101" width="3.7109375" customWidth="1"/>
    <col min="4102" max="4103" width="2.85546875" customWidth="1"/>
    <col min="4104" max="4105" width="0" hidden="1" customWidth="1"/>
    <col min="4106" max="4106" width="4.85546875" customWidth="1"/>
    <col min="4107" max="4107" width="0" hidden="1" customWidth="1"/>
    <col min="4108" max="4108" width="6.5703125" customWidth="1"/>
    <col min="4109" max="4109" width="3.42578125" customWidth="1"/>
    <col min="4110" max="4111" width="2.85546875" customWidth="1"/>
    <col min="4112" max="4113" width="0" hidden="1" customWidth="1"/>
    <col min="4114" max="4114" width="4.7109375" customWidth="1"/>
    <col min="4115" max="4115" width="0" hidden="1" customWidth="1"/>
    <col min="4116" max="4116" width="6.42578125" customWidth="1"/>
    <col min="4117" max="4117" width="3.7109375" customWidth="1"/>
    <col min="4118" max="4120" width="2.85546875" customWidth="1"/>
    <col min="4121" max="4121" width="0" hidden="1" customWidth="1"/>
    <col min="4122" max="4122" width="4.85546875" customWidth="1"/>
    <col min="4123" max="4123" width="0" hidden="1" customWidth="1"/>
    <col min="4124" max="4124" width="6.5703125" customWidth="1"/>
    <col min="4125" max="4125" width="3.85546875" customWidth="1"/>
    <col min="4126" max="4127" width="2.85546875" customWidth="1"/>
    <col min="4128" max="4129" width="0" hidden="1" customWidth="1"/>
    <col min="4130" max="4130" width="4.85546875" customWidth="1"/>
    <col min="4131" max="4131" width="0" hidden="1" customWidth="1"/>
    <col min="4132" max="4132" width="6.42578125" customWidth="1"/>
    <col min="4133" max="4133" width="6.7109375" customWidth="1"/>
    <col min="4134" max="4134" width="21.5703125" customWidth="1"/>
    <col min="4135" max="4135" width="2.7109375" customWidth="1"/>
    <col min="4353" max="4353" width="4" customWidth="1"/>
    <col min="4354" max="4354" width="11.7109375" customWidth="1"/>
    <col min="4355" max="4355" width="7.5703125" customWidth="1"/>
    <col min="4356" max="4356" width="4.7109375" customWidth="1"/>
    <col min="4357" max="4357" width="3.7109375" customWidth="1"/>
    <col min="4358" max="4359" width="2.85546875" customWidth="1"/>
    <col min="4360" max="4361" width="0" hidden="1" customWidth="1"/>
    <col min="4362" max="4362" width="4.85546875" customWidth="1"/>
    <col min="4363" max="4363" width="0" hidden="1" customWidth="1"/>
    <col min="4364" max="4364" width="6.5703125" customWidth="1"/>
    <col min="4365" max="4365" width="3.42578125" customWidth="1"/>
    <col min="4366" max="4367" width="2.85546875" customWidth="1"/>
    <col min="4368" max="4369" width="0" hidden="1" customWidth="1"/>
    <col min="4370" max="4370" width="4.7109375" customWidth="1"/>
    <col min="4371" max="4371" width="0" hidden="1" customWidth="1"/>
    <col min="4372" max="4372" width="6.42578125" customWidth="1"/>
    <col min="4373" max="4373" width="3.7109375" customWidth="1"/>
    <col min="4374" max="4376" width="2.85546875" customWidth="1"/>
    <col min="4377" max="4377" width="0" hidden="1" customWidth="1"/>
    <col min="4378" max="4378" width="4.85546875" customWidth="1"/>
    <col min="4379" max="4379" width="0" hidden="1" customWidth="1"/>
    <col min="4380" max="4380" width="6.5703125" customWidth="1"/>
    <col min="4381" max="4381" width="3.85546875" customWidth="1"/>
    <col min="4382" max="4383" width="2.85546875" customWidth="1"/>
    <col min="4384" max="4385" width="0" hidden="1" customWidth="1"/>
    <col min="4386" max="4386" width="4.85546875" customWidth="1"/>
    <col min="4387" max="4387" width="0" hidden="1" customWidth="1"/>
    <col min="4388" max="4388" width="6.42578125" customWidth="1"/>
    <col min="4389" max="4389" width="6.7109375" customWidth="1"/>
    <col min="4390" max="4390" width="21.5703125" customWidth="1"/>
    <col min="4391" max="4391" width="2.7109375" customWidth="1"/>
    <col min="4609" max="4609" width="4" customWidth="1"/>
    <col min="4610" max="4610" width="11.7109375" customWidth="1"/>
    <col min="4611" max="4611" width="7.5703125" customWidth="1"/>
    <col min="4612" max="4612" width="4.7109375" customWidth="1"/>
    <col min="4613" max="4613" width="3.7109375" customWidth="1"/>
    <col min="4614" max="4615" width="2.85546875" customWidth="1"/>
    <col min="4616" max="4617" width="0" hidden="1" customWidth="1"/>
    <col min="4618" max="4618" width="4.85546875" customWidth="1"/>
    <col min="4619" max="4619" width="0" hidden="1" customWidth="1"/>
    <col min="4620" max="4620" width="6.5703125" customWidth="1"/>
    <col min="4621" max="4621" width="3.42578125" customWidth="1"/>
    <col min="4622" max="4623" width="2.85546875" customWidth="1"/>
    <col min="4624" max="4625" width="0" hidden="1" customWidth="1"/>
    <col min="4626" max="4626" width="4.7109375" customWidth="1"/>
    <col min="4627" max="4627" width="0" hidden="1" customWidth="1"/>
    <col min="4628" max="4628" width="6.42578125" customWidth="1"/>
    <col min="4629" max="4629" width="3.7109375" customWidth="1"/>
    <col min="4630" max="4632" width="2.85546875" customWidth="1"/>
    <col min="4633" max="4633" width="0" hidden="1" customWidth="1"/>
    <col min="4634" max="4634" width="4.85546875" customWidth="1"/>
    <col min="4635" max="4635" width="0" hidden="1" customWidth="1"/>
    <col min="4636" max="4636" width="6.5703125" customWidth="1"/>
    <col min="4637" max="4637" width="3.85546875" customWidth="1"/>
    <col min="4638" max="4639" width="2.85546875" customWidth="1"/>
    <col min="4640" max="4641" width="0" hidden="1" customWidth="1"/>
    <col min="4642" max="4642" width="4.85546875" customWidth="1"/>
    <col min="4643" max="4643" width="0" hidden="1" customWidth="1"/>
    <col min="4644" max="4644" width="6.42578125" customWidth="1"/>
    <col min="4645" max="4645" width="6.7109375" customWidth="1"/>
    <col min="4646" max="4646" width="21.5703125" customWidth="1"/>
    <col min="4647" max="4647" width="2.7109375" customWidth="1"/>
    <col min="4865" max="4865" width="4" customWidth="1"/>
    <col min="4866" max="4866" width="11.7109375" customWidth="1"/>
    <col min="4867" max="4867" width="7.5703125" customWidth="1"/>
    <col min="4868" max="4868" width="4.7109375" customWidth="1"/>
    <col min="4869" max="4869" width="3.7109375" customWidth="1"/>
    <col min="4870" max="4871" width="2.85546875" customWidth="1"/>
    <col min="4872" max="4873" width="0" hidden="1" customWidth="1"/>
    <col min="4874" max="4874" width="4.85546875" customWidth="1"/>
    <col min="4875" max="4875" width="0" hidden="1" customWidth="1"/>
    <col min="4876" max="4876" width="6.5703125" customWidth="1"/>
    <col min="4877" max="4877" width="3.42578125" customWidth="1"/>
    <col min="4878" max="4879" width="2.85546875" customWidth="1"/>
    <col min="4880" max="4881" width="0" hidden="1" customWidth="1"/>
    <col min="4882" max="4882" width="4.7109375" customWidth="1"/>
    <col min="4883" max="4883" width="0" hidden="1" customWidth="1"/>
    <col min="4884" max="4884" width="6.42578125" customWidth="1"/>
    <col min="4885" max="4885" width="3.7109375" customWidth="1"/>
    <col min="4886" max="4888" width="2.85546875" customWidth="1"/>
    <col min="4889" max="4889" width="0" hidden="1" customWidth="1"/>
    <col min="4890" max="4890" width="4.85546875" customWidth="1"/>
    <col min="4891" max="4891" width="0" hidden="1" customWidth="1"/>
    <col min="4892" max="4892" width="6.5703125" customWidth="1"/>
    <col min="4893" max="4893" width="3.85546875" customWidth="1"/>
    <col min="4894" max="4895" width="2.85546875" customWidth="1"/>
    <col min="4896" max="4897" width="0" hidden="1" customWidth="1"/>
    <col min="4898" max="4898" width="4.85546875" customWidth="1"/>
    <col min="4899" max="4899" width="0" hidden="1" customWidth="1"/>
    <col min="4900" max="4900" width="6.42578125" customWidth="1"/>
    <col min="4901" max="4901" width="6.7109375" customWidth="1"/>
    <col min="4902" max="4902" width="21.5703125" customWidth="1"/>
    <col min="4903" max="4903" width="2.7109375" customWidth="1"/>
    <col min="5121" max="5121" width="4" customWidth="1"/>
    <col min="5122" max="5122" width="11.7109375" customWidth="1"/>
    <col min="5123" max="5123" width="7.5703125" customWidth="1"/>
    <col min="5124" max="5124" width="4.7109375" customWidth="1"/>
    <col min="5125" max="5125" width="3.7109375" customWidth="1"/>
    <col min="5126" max="5127" width="2.85546875" customWidth="1"/>
    <col min="5128" max="5129" width="0" hidden="1" customWidth="1"/>
    <col min="5130" max="5130" width="4.85546875" customWidth="1"/>
    <col min="5131" max="5131" width="0" hidden="1" customWidth="1"/>
    <col min="5132" max="5132" width="6.5703125" customWidth="1"/>
    <col min="5133" max="5133" width="3.42578125" customWidth="1"/>
    <col min="5134" max="5135" width="2.85546875" customWidth="1"/>
    <col min="5136" max="5137" width="0" hidden="1" customWidth="1"/>
    <col min="5138" max="5138" width="4.7109375" customWidth="1"/>
    <col min="5139" max="5139" width="0" hidden="1" customWidth="1"/>
    <col min="5140" max="5140" width="6.42578125" customWidth="1"/>
    <col min="5141" max="5141" width="3.7109375" customWidth="1"/>
    <col min="5142" max="5144" width="2.85546875" customWidth="1"/>
    <col min="5145" max="5145" width="0" hidden="1" customWidth="1"/>
    <col min="5146" max="5146" width="4.85546875" customWidth="1"/>
    <col min="5147" max="5147" width="0" hidden="1" customWidth="1"/>
    <col min="5148" max="5148" width="6.5703125" customWidth="1"/>
    <col min="5149" max="5149" width="3.85546875" customWidth="1"/>
    <col min="5150" max="5151" width="2.85546875" customWidth="1"/>
    <col min="5152" max="5153" width="0" hidden="1" customWidth="1"/>
    <col min="5154" max="5154" width="4.85546875" customWidth="1"/>
    <col min="5155" max="5155" width="0" hidden="1" customWidth="1"/>
    <col min="5156" max="5156" width="6.42578125" customWidth="1"/>
    <col min="5157" max="5157" width="6.7109375" customWidth="1"/>
    <col min="5158" max="5158" width="21.5703125" customWidth="1"/>
    <col min="5159" max="5159" width="2.7109375" customWidth="1"/>
    <col min="5377" max="5377" width="4" customWidth="1"/>
    <col min="5378" max="5378" width="11.7109375" customWidth="1"/>
    <col min="5379" max="5379" width="7.5703125" customWidth="1"/>
    <col min="5380" max="5380" width="4.7109375" customWidth="1"/>
    <col min="5381" max="5381" width="3.7109375" customWidth="1"/>
    <col min="5382" max="5383" width="2.85546875" customWidth="1"/>
    <col min="5384" max="5385" width="0" hidden="1" customWidth="1"/>
    <col min="5386" max="5386" width="4.85546875" customWidth="1"/>
    <col min="5387" max="5387" width="0" hidden="1" customWidth="1"/>
    <col min="5388" max="5388" width="6.5703125" customWidth="1"/>
    <col min="5389" max="5389" width="3.42578125" customWidth="1"/>
    <col min="5390" max="5391" width="2.85546875" customWidth="1"/>
    <col min="5392" max="5393" width="0" hidden="1" customWidth="1"/>
    <col min="5394" max="5394" width="4.7109375" customWidth="1"/>
    <col min="5395" max="5395" width="0" hidden="1" customWidth="1"/>
    <col min="5396" max="5396" width="6.42578125" customWidth="1"/>
    <col min="5397" max="5397" width="3.7109375" customWidth="1"/>
    <col min="5398" max="5400" width="2.85546875" customWidth="1"/>
    <col min="5401" max="5401" width="0" hidden="1" customWidth="1"/>
    <col min="5402" max="5402" width="4.85546875" customWidth="1"/>
    <col min="5403" max="5403" width="0" hidden="1" customWidth="1"/>
    <col min="5404" max="5404" width="6.5703125" customWidth="1"/>
    <col min="5405" max="5405" width="3.85546875" customWidth="1"/>
    <col min="5406" max="5407" width="2.85546875" customWidth="1"/>
    <col min="5408" max="5409" width="0" hidden="1" customWidth="1"/>
    <col min="5410" max="5410" width="4.85546875" customWidth="1"/>
    <col min="5411" max="5411" width="0" hidden="1" customWidth="1"/>
    <col min="5412" max="5412" width="6.42578125" customWidth="1"/>
    <col min="5413" max="5413" width="6.7109375" customWidth="1"/>
    <col min="5414" max="5414" width="21.5703125" customWidth="1"/>
    <col min="5415" max="5415" width="2.7109375" customWidth="1"/>
    <col min="5633" max="5633" width="4" customWidth="1"/>
    <col min="5634" max="5634" width="11.7109375" customWidth="1"/>
    <col min="5635" max="5635" width="7.5703125" customWidth="1"/>
    <col min="5636" max="5636" width="4.7109375" customWidth="1"/>
    <col min="5637" max="5637" width="3.7109375" customWidth="1"/>
    <col min="5638" max="5639" width="2.85546875" customWidth="1"/>
    <col min="5640" max="5641" width="0" hidden="1" customWidth="1"/>
    <col min="5642" max="5642" width="4.85546875" customWidth="1"/>
    <col min="5643" max="5643" width="0" hidden="1" customWidth="1"/>
    <col min="5644" max="5644" width="6.5703125" customWidth="1"/>
    <col min="5645" max="5645" width="3.42578125" customWidth="1"/>
    <col min="5646" max="5647" width="2.85546875" customWidth="1"/>
    <col min="5648" max="5649" width="0" hidden="1" customWidth="1"/>
    <col min="5650" max="5650" width="4.7109375" customWidth="1"/>
    <col min="5651" max="5651" width="0" hidden="1" customWidth="1"/>
    <col min="5652" max="5652" width="6.42578125" customWidth="1"/>
    <col min="5653" max="5653" width="3.7109375" customWidth="1"/>
    <col min="5654" max="5656" width="2.85546875" customWidth="1"/>
    <col min="5657" max="5657" width="0" hidden="1" customWidth="1"/>
    <col min="5658" max="5658" width="4.85546875" customWidth="1"/>
    <col min="5659" max="5659" width="0" hidden="1" customWidth="1"/>
    <col min="5660" max="5660" width="6.5703125" customWidth="1"/>
    <col min="5661" max="5661" width="3.85546875" customWidth="1"/>
    <col min="5662" max="5663" width="2.85546875" customWidth="1"/>
    <col min="5664" max="5665" width="0" hidden="1" customWidth="1"/>
    <col min="5666" max="5666" width="4.85546875" customWidth="1"/>
    <col min="5667" max="5667" width="0" hidden="1" customWidth="1"/>
    <col min="5668" max="5668" width="6.42578125" customWidth="1"/>
    <col min="5669" max="5669" width="6.7109375" customWidth="1"/>
    <col min="5670" max="5670" width="21.5703125" customWidth="1"/>
    <col min="5671" max="5671" width="2.7109375" customWidth="1"/>
    <col min="5889" max="5889" width="4" customWidth="1"/>
    <col min="5890" max="5890" width="11.7109375" customWidth="1"/>
    <col min="5891" max="5891" width="7.5703125" customWidth="1"/>
    <col min="5892" max="5892" width="4.7109375" customWidth="1"/>
    <col min="5893" max="5893" width="3.7109375" customWidth="1"/>
    <col min="5894" max="5895" width="2.85546875" customWidth="1"/>
    <col min="5896" max="5897" width="0" hidden="1" customWidth="1"/>
    <col min="5898" max="5898" width="4.85546875" customWidth="1"/>
    <col min="5899" max="5899" width="0" hidden="1" customWidth="1"/>
    <col min="5900" max="5900" width="6.5703125" customWidth="1"/>
    <col min="5901" max="5901" width="3.42578125" customWidth="1"/>
    <col min="5902" max="5903" width="2.85546875" customWidth="1"/>
    <col min="5904" max="5905" width="0" hidden="1" customWidth="1"/>
    <col min="5906" max="5906" width="4.7109375" customWidth="1"/>
    <col min="5907" max="5907" width="0" hidden="1" customWidth="1"/>
    <col min="5908" max="5908" width="6.42578125" customWidth="1"/>
    <col min="5909" max="5909" width="3.7109375" customWidth="1"/>
    <col min="5910" max="5912" width="2.85546875" customWidth="1"/>
    <col min="5913" max="5913" width="0" hidden="1" customWidth="1"/>
    <col min="5914" max="5914" width="4.85546875" customWidth="1"/>
    <col min="5915" max="5915" width="0" hidden="1" customWidth="1"/>
    <col min="5916" max="5916" width="6.5703125" customWidth="1"/>
    <col min="5917" max="5917" width="3.85546875" customWidth="1"/>
    <col min="5918" max="5919" width="2.85546875" customWidth="1"/>
    <col min="5920" max="5921" width="0" hidden="1" customWidth="1"/>
    <col min="5922" max="5922" width="4.85546875" customWidth="1"/>
    <col min="5923" max="5923" width="0" hidden="1" customWidth="1"/>
    <col min="5924" max="5924" width="6.42578125" customWidth="1"/>
    <col min="5925" max="5925" width="6.7109375" customWidth="1"/>
    <col min="5926" max="5926" width="21.5703125" customWidth="1"/>
    <col min="5927" max="5927" width="2.7109375" customWidth="1"/>
    <col min="6145" max="6145" width="4" customWidth="1"/>
    <col min="6146" max="6146" width="11.7109375" customWidth="1"/>
    <col min="6147" max="6147" width="7.5703125" customWidth="1"/>
    <col min="6148" max="6148" width="4.7109375" customWidth="1"/>
    <col min="6149" max="6149" width="3.7109375" customWidth="1"/>
    <col min="6150" max="6151" width="2.85546875" customWidth="1"/>
    <col min="6152" max="6153" width="0" hidden="1" customWidth="1"/>
    <col min="6154" max="6154" width="4.85546875" customWidth="1"/>
    <col min="6155" max="6155" width="0" hidden="1" customWidth="1"/>
    <col min="6156" max="6156" width="6.5703125" customWidth="1"/>
    <col min="6157" max="6157" width="3.42578125" customWidth="1"/>
    <col min="6158" max="6159" width="2.85546875" customWidth="1"/>
    <col min="6160" max="6161" width="0" hidden="1" customWidth="1"/>
    <col min="6162" max="6162" width="4.7109375" customWidth="1"/>
    <col min="6163" max="6163" width="0" hidden="1" customWidth="1"/>
    <col min="6164" max="6164" width="6.42578125" customWidth="1"/>
    <col min="6165" max="6165" width="3.7109375" customWidth="1"/>
    <col min="6166" max="6168" width="2.85546875" customWidth="1"/>
    <col min="6169" max="6169" width="0" hidden="1" customWidth="1"/>
    <col min="6170" max="6170" width="4.85546875" customWidth="1"/>
    <col min="6171" max="6171" width="0" hidden="1" customWidth="1"/>
    <col min="6172" max="6172" width="6.5703125" customWidth="1"/>
    <col min="6173" max="6173" width="3.85546875" customWidth="1"/>
    <col min="6174" max="6175" width="2.85546875" customWidth="1"/>
    <col min="6176" max="6177" width="0" hidden="1" customWidth="1"/>
    <col min="6178" max="6178" width="4.85546875" customWidth="1"/>
    <col min="6179" max="6179" width="0" hidden="1" customWidth="1"/>
    <col min="6180" max="6180" width="6.42578125" customWidth="1"/>
    <col min="6181" max="6181" width="6.7109375" customWidth="1"/>
    <col min="6182" max="6182" width="21.5703125" customWidth="1"/>
    <col min="6183" max="6183" width="2.7109375" customWidth="1"/>
    <col min="6401" max="6401" width="4" customWidth="1"/>
    <col min="6402" max="6402" width="11.7109375" customWidth="1"/>
    <col min="6403" max="6403" width="7.5703125" customWidth="1"/>
    <col min="6404" max="6404" width="4.7109375" customWidth="1"/>
    <col min="6405" max="6405" width="3.7109375" customWidth="1"/>
    <col min="6406" max="6407" width="2.85546875" customWidth="1"/>
    <col min="6408" max="6409" width="0" hidden="1" customWidth="1"/>
    <col min="6410" max="6410" width="4.85546875" customWidth="1"/>
    <col min="6411" max="6411" width="0" hidden="1" customWidth="1"/>
    <col min="6412" max="6412" width="6.5703125" customWidth="1"/>
    <col min="6413" max="6413" width="3.42578125" customWidth="1"/>
    <col min="6414" max="6415" width="2.85546875" customWidth="1"/>
    <col min="6416" max="6417" width="0" hidden="1" customWidth="1"/>
    <col min="6418" max="6418" width="4.7109375" customWidth="1"/>
    <col min="6419" max="6419" width="0" hidden="1" customWidth="1"/>
    <col min="6420" max="6420" width="6.42578125" customWidth="1"/>
    <col min="6421" max="6421" width="3.7109375" customWidth="1"/>
    <col min="6422" max="6424" width="2.85546875" customWidth="1"/>
    <col min="6425" max="6425" width="0" hidden="1" customWidth="1"/>
    <col min="6426" max="6426" width="4.85546875" customWidth="1"/>
    <col min="6427" max="6427" width="0" hidden="1" customWidth="1"/>
    <col min="6428" max="6428" width="6.5703125" customWidth="1"/>
    <col min="6429" max="6429" width="3.85546875" customWidth="1"/>
    <col min="6430" max="6431" width="2.85546875" customWidth="1"/>
    <col min="6432" max="6433" width="0" hidden="1" customWidth="1"/>
    <col min="6434" max="6434" width="4.85546875" customWidth="1"/>
    <col min="6435" max="6435" width="0" hidden="1" customWidth="1"/>
    <col min="6436" max="6436" width="6.42578125" customWidth="1"/>
    <col min="6437" max="6437" width="6.7109375" customWidth="1"/>
    <col min="6438" max="6438" width="21.5703125" customWidth="1"/>
    <col min="6439" max="6439" width="2.7109375" customWidth="1"/>
    <col min="6657" max="6657" width="4" customWidth="1"/>
    <col min="6658" max="6658" width="11.7109375" customWidth="1"/>
    <col min="6659" max="6659" width="7.5703125" customWidth="1"/>
    <col min="6660" max="6660" width="4.7109375" customWidth="1"/>
    <col min="6661" max="6661" width="3.7109375" customWidth="1"/>
    <col min="6662" max="6663" width="2.85546875" customWidth="1"/>
    <col min="6664" max="6665" width="0" hidden="1" customWidth="1"/>
    <col min="6666" max="6666" width="4.85546875" customWidth="1"/>
    <col min="6667" max="6667" width="0" hidden="1" customWidth="1"/>
    <col min="6668" max="6668" width="6.5703125" customWidth="1"/>
    <col min="6669" max="6669" width="3.42578125" customWidth="1"/>
    <col min="6670" max="6671" width="2.85546875" customWidth="1"/>
    <col min="6672" max="6673" width="0" hidden="1" customWidth="1"/>
    <col min="6674" max="6674" width="4.7109375" customWidth="1"/>
    <col min="6675" max="6675" width="0" hidden="1" customWidth="1"/>
    <col min="6676" max="6676" width="6.42578125" customWidth="1"/>
    <col min="6677" max="6677" width="3.7109375" customWidth="1"/>
    <col min="6678" max="6680" width="2.85546875" customWidth="1"/>
    <col min="6681" max="6681" width="0" hidden="1" customWidth="1"/>
    <col min="6682" max="6682" width="4.85546875" customWidth="1"/>
    <col min="6683" max="6683" width="0" hidden="1" customWidth="1"/>
    <col min="6684" max="6684" width="6.5703125" customWidth="1"/>
    <col min="6685" max="6685" width="3.85546875" customWidth="1"/>
    <col min="6686" max="6687" width="2.85546875" customWidth="1"/>
    <col min="6688" max="6689" width="0" hidden="1" customWidth="1"/>
    <col min="6690" max="6690" width="4.85546875" customWidth="1"/>
    <col min="6691" max="6691" width="0" hidden="1" customWidth="1"/>
    <col min="6692" max="6692" width="6.42578125" customWidth="1"/>
    <col min="6693" max="6693" width="6.7109375" customWidth="1"/>
    <col min="6694" max="6694" width="21.5703125" customWidth="1"/>
    <col min="6695" max="6695" width="2.7109375" customWidth="1"/>
    <col min="6913" max="6913" width="4" customWidth="1"/>
    <col min="6914" max="6914" width="11.7109375" customWidth="1"/>
    <col min="6915" max="6915" width="7.5703125" customWidth="1"/>
    <col min="6916" max="6916" width="4.7109375" customWidth="1"/>
    <col min="6917" max="6917" width="3.7109375" customWidth="1"/>
    <col min="6918" max="6919" width="2.85546875" customWidth="1"/>
    <col min="6920" max="6921" width="0" hidden="1" customWidth="1"/>
    <col min="6922" max="6922" width="4.85546875" customWidth="1"/>
    <col min="6923" max="6923" width="0" hidden="1" customWidth="1"/>
    <col min="6924" max="6924" width="6.5703125" customWidth="1"/>
    <col min="6925" max="6925" width="3.42578125" customWidth="1"/>
    <col min="6926" max="6927" width="2.85546875" customWidth="1"/>
    <col min="6928" max="6929" width="0" hidden="1" customWidth="1"/>
    <col min="6930" max="6930" width="4.7109375" customWidth="1"/>
    <col min="6931" max="6931" width="0" hidden="1" customWidth="1"/>
    <col min="6932" max="6932" width="6.42578125" customWidth="1"/>
    <col min="6933" max="6933" width="3.7109375" customWidth="1"/>
    <col min="6934" max="6936" width="2.85546875" customWidth="1"/>
    <col min="6937" max="6937" width="0" hidden="1" customWidth="1"/>
    <col min="6938" max="6938" width="4.85546875" customWidth="1"/>
    <col min="6939" max="6939" width="0" hidden="1" customWidth="1"/>
    <col min="6940" max="6940" width="6.5703125" customWidth="1"/>
    <col min="6941" max="6941" width="3.85546875" customWidth="1"/>
    <col min="6942" max="6943" width="2.85546875" customWidth="1"/>
    <col min="6944" max="6945" width="0" hidden="1" customWidth="1"/>
    <col min="6946" max="6946" width="4.85546875" customWidth="1"/>
    <col min="6947" max="6947" width="0" hidden="1" customWidth="1"/>
    <col min="6948" max="6948" width="6.42578125" customWidth="1"/>
    <col min="6949" max="6949" width="6.7109375" customWidth="1"/>
    <col min="6950" max="6950" width="21.5703125" customWidth="1"/>
    <col min="6951" max="6951" width="2.7109375" customWidth="1"/>
    <col min="7169" max="7169" width="4" customWidth="1"/>
    <col min="7170" max="7170" width="11.7109375" customWidth="1"/>
    <col min="7171" max="7171" width="7.5703125" customWidth="1"/>
    <col min="7172" max="7172" width="4.7109375" customWidth="1"/>
    <col min="7173" max="7173" width="3.7109375" customWidth="1"/>
    <col min="7174" max="7175" width="2.85546875" customWidth="1"/>
    <col min="7176" max="7177" width="0" hidden="1" customWidth="1"/>
    <col min="7178" max="7178" width="4.85546875" customWidth="1"/>
    <col min="7179" max="7179" width="0" hidden="1" customWidth="1"/>
    <col min="7180" max="7180" width="6.5703125" customWidth="1"/>
    <col min="7181" max="7181" width="3.42578125" customWidth="1"/>
    <col min="7182" max="7183" width="2.85546875" customWidth="1"/>
    <col min="7184" max="7185" width="0" hidden="1" customWidth="1"/>
    <col min="7186" max="7186" width="4.7109375" customWidth="1"/>
    <col min="7187" max="7187" width="0" hidden="1" customWidth="1"/>
    <col min="7188" max="7188" width="6.42578125" customWidth="1"/>
    <col min="7189" max="7189" width="3.7109375" customWidth="1"/>
    <col min="7190" max="7192" width="2.85546875" customWidth="1"/>
    <col min="7193" max="7193" width="0" hidden="1" customWidth="1"/>
    <col min="7194" max="7194" width="4.85546875" customWidth="1"/>
    <col min="7195" max="7195" width="0" hidden="1" customWidth="1"/>
    <col min="7196" max="7196" width="6.5703125" customWidth="1"/>
    <col min="7197" max="7197" width="3.85546875" customWidth="1"/>
    <col min="7198" max="7199" width="2.85546875" customWidth="1"/>
    <col min="7200" max="7201" width="0" hidden="1" customWidth="1"/>
    <col min="7202" max="7202" width="4.85546875" customWidth="1"/>
    <col min="7203" max="7203" width="0" hidden="1" customWidth="1"/>
    <col min="7204" max="7204" width="6.42578125" customWidth="1"/>
    <col min="7205" max="7205" width="6.7109375" customWidth="1"/>
    <col min="7206" max="7206" width="21.5703125" customWidth="1"/>
    <col min="7207" max="7207" width="2.7109375" customWidth="1"/>
    <col min="7425" max="7425" width="4" customWidth="1"/>
    <col min="7426" max="7426" width="11.7109375" customWidth="1"/>
    <col min="7427" max="7427" width="7.5703125" customWidth="1"/>
    <col min="7428" max="7428" width="4.7109375" customWidth="1"/>
    <col min="7429" max="7429" width="3.7109375" customWidth="1"/>
    <col min="7430" max="7431" width="2.85546875" customWidth="1"/>
    <col min="7432" max="7433" width="0" hidden="1" customWidth="1"/>
    <col min="7434" max="7434" width="4.85546875" customWidth="1"/>
    <col min="7435" max="7435" width="0" hidden="1" customWidth="1"/>
    <col min="7436" max="7436" width="6.5703125" customWidth="1"/>
    <col min="7437" max="7437" width="3.42578125" customWidth="1"/>
    <col min="7438" max="7439" width="2.85546875" customWidth="1"/>
    <col min="7440" max="7441" width="0" hidden="1" customWidth="1"/>
    <col min="7442" max="7442" width="4.7109375" customWidth="1"/>
    <col min="7443" max="7443" width="0" hidden="1" customWidth="1"/>
    <col min="7444" max="7444" width="6.42578125" customWidth="1"/>
    <col min="7445" max="7445" width="3.7109375" customWidth="1"/>
    <col min="7446" max="7448" width="2.85546875" customWidth="1"/>
    <col min="7449" max="7449" width="0" hidden="1" customWidth="1"/>
    <col min="7450" max="7450" width="4.85546875" customWidth="1"/>
    <col min="7451" max="7451" width="0" hidden="1" customWidth="1"/>
    <col min="7452" max="7452" width="6.5703125" customWidth="1"/>
    <col min="7453" max="7453" width="3.85546875" customWidth="1"/>
    <col min="7454" max="7455" width="2.85546875" customWidth="1"/>
    <col min="7456" max="7457" width="0" hidden="1" customWidth="1"/>
    <col min="7458" max="7458" width="4.85546875" customWidth="1"/>
    <col min="7459" max="7459" width="0" hidden="1" customWidth="1"/>
    <col min="7460" max="7460" width="6.42578125" customWidth="1"/>
    <col min="7461" max="7461" width="6.7109375" customWidth="1"/>
    <col min="7462" max="7462" width="21.5703125" customWidth="1"/>
    <col min="7463" max="7463" width="2.7109375" customWidth="1"/>
    <col min="7681" max="7681" width="4" customWidth="1"/>
    <col min="7682" max="7682" width="11.7109375" customWidth="1"/>
    <col min="7683" max="7683" width="7.5703125" customWidth="1"/>
    <col min="7684" max="7684" width="4.7109375" customWidth="1"/>
    <col min="7685" max="7685" width="3.7109375" customWidth="1"/>
    <col min="7686" max="7687" width="2.85546875" customWidth="1"/>
    <col min="7688" max="7689" width="0" hidden="1" customWidth="1"/>
    <col min="7690" max="7690" width="4.85546875" customWidth="1"/>
    <col min="7691" max="7691" width="0" hidden="1" customWidth="1"/>
    <col min="7692" max="7692" width="6.5703125" customWidth="1"/>
    <col min="7693" max="7693" width="3.42578125" customWidth="1"/>
    <col min="7694" max="7695" width="2.85546875" customWidth="1"/>
    <col min="7696" max="7697" width="0" hidden="1" customWidth="1"/>
    <col min="7698" max="7698" width="4.7109375" customWidth="1"/>
    <col min="7699" max="7699" width="0" hidden="1" customWidth="1"/>
    <col min="7700" max="7700" width="6.42578125" customWidth="1"/>
    <col min="7701" max="7701" width="3.7109375" customWidth="1"/>
    <col min="7702" max="7704" width="2.85546875" customWidth="1"/>
    <col min="7705" max="7705" width="0" hidden="1" customWidth="1"/>
    <col min="7706" max="7706" width="4.85546875" customWidth="1"/>
    <col min="7707" max="7707" width="0" hidden="1" customWidth="1"/>
    <col min="7708" max="7708" width="6.5703125" customWidth="1"/>
    <col min="7709" max="7709" width="3.85546875" customWidth="1"/>
    <col min="7710" max="7711" width="2.85546875" customWidth="1"/>
    <col min="7712" max="7713" width="0" hidden="1" customWidth="1"/>
    <col min="7714" max="7714" width="4.85546875" customWidth="1"/>
    <col min="7715" max="7715" width="0" hidden="1" customWidth="1"/>
    <col min="7716" max="7716" width="6.42578125" customWidth="1"/>
    <col min="7717" max="7717" width="6.7109375" customWidth="1"/>
    <col min="7718" max="7718" width="21.5703125" customWidth="1"/>
    <col min="7719" max="7719" width="2.7109375" customWidth="1"/>
    <col min="7937" max="7937" width="4" customWidth="1"/>
    <col min="7938" max="7938" width="11.7109375" customWidth="1"/>
    <col min="7939" max="7939" width="7.5703125" customWidth="1"/>
    <col min="7940" max="7940" width="4.7109375" customWidth="1"/>
    <col min="7941" max="7941" width="3.7109375" customWidth="1"/>
    <col min="7942" max="7943" width="2.85546875" customWidth="1"/>
    <col min="7944" max="7945" width="0" hidden="1" customWidth="1"/>
    <col min="7946" max="7946" width="4.85546875" customWidth="1"/>
    <col min="7947" max="7947" width="0" hidden="1" customWidth="1"/>
    <col min="7948" max="7948" width="6.5703125" customWidth="1"/>
    <col min="7949" max="7949" width="3.42578125" customWidth="1"/>
    <col min="7950" max="7951" width="2.85546875" customWidth="1"/>
    <col min="7952" max="7953" width="0" hidden="1" customWidth="1"/>
    <col min="7954" max="7954" width="4.7109375" customWidth="1"/>
    <col min="7955" max="7955" width="0" hidden="1" customWidth="1"/>
    <col min="7956" max="7956" width="6.42578125" customWidth="1"/>
    <col min="7957" max="7957" width="3.7109375" customWidth="1"/>
    <col min="7958" max="7960" width="2.85546875" customWidth="1"/>
    <col min="7961" max="7961" width="0" hidden="1" customWidth="1"/>
    <col min="7962" max="7962" width="4.85546875" customWidth="1"/>
    <col min="7963" max="7963" width="0" hidden="1" customWidth="1"/>
    <col min="7964" max="7964" width="6.5703125" customWidth="1"/>
    <col min="7965" max="7965" width="3.85546875" customWidth="1"/>
    <col min="7966" max="7967" width="2.85546875" customWidth="1"/>
    <col min="7968" max="7969" width="0" hidden="1" customWidth="1"/>
    <col min="7970" max="7970" width="4.85546875" customWidth="1"/>
    <col min="7971" max="7971" width="0" hidden="1" customWidth="1"/>
    <col min="7972" max="7972" width="6.42578125" customWidth="1"/>
    <col min="7973" max="7973" width="6.7109375" customWidth="1"/>
    <col min="7974" max="7974" width="21.5703125" customWidth="1"/>
    <col min="7975" max="7975" width="2.7109375" customWidth="1"/>
    <col min="8193" max="8193" width="4" customWidth="1"/>
    <col min="8194" max="8194" width="11.7109375" customWidth="1"/>
    <col min="8195" max="8195" width="7.5703125" customWidth="1"/>
    <col min="8196" max="8196" width="4.7109375" customWidth="1"/>
    <col min="8197" max="8197" width="3.7109375" customWidth="1"/>
    <col min="8198" max="8199" width="2.85546875" customWidth="1"/>
    <col min="8200" max="8201" width="0" hidden="1" customWidth="1"/>
    <col min="8202" max="8202" width="4.85546875" customWidth="1"/>
    <col min="8203" max="8203" width="0" hidden="1" customWidth="1"/>
    <col min="8204" max="8204" width="6.5703125" customWidth="1"/>
    <col min="8205" max="8205" width="3.42578125" customWidth="1"/>
    <col min="8206" max="8207" width="2.85546875" customWidth="1"/>
    <col min="8208" max="8209" width="0" hidden="1" customWidth="1"/>
    <col min="8210" max="8210" width="4.7109375" customWidth="1"/>
    <col min="8211" max="8211" width="0" hidden="1" customWidth="1"/>
    <col min="8212" max="8212" width="6.42578125" customWidth="1"/>
    <col min="8213" max="8213" width="3.7109375" customWidth="1"/>
    <col min="8214" max="8216" width="2.85546875" customWidth="1"/>
    <col min="8217" max="8217" width="0" hidden="1" customWidth="1"/>
    <col min="8218" max="8218" width="4.85546875" customWidth="1"/>
    <col min="8219" max="8219" width="0" hidden="1" customWidth="1"/>
    <col min="8220" max="8220" width="6.5703125" customWidth="1"/>
    <col min="8221" max="8221" width="3.85546875" customWidth="1"/>
    <col min="8222" max="8223" width="2.85546875" customWidth="1"/>
    <col min="8224" max="8225" width="0" hidden="1" customWidth="1"/>
    <col min="8226" max="8226" width="4.85546875" customWidth="1"/>
    <col min="8227" max="8227" width="0" hidden="1" customWidth="1"/>
    <col min="8228" max="8228" width="6.42578125" customWidth="1"/>
    <col min="8229" max="8229" width="6.7109375" customWidth="1"/>
    <col min="8230" max="8230" width="21.5703125" customWidth="1"/>
    <col min="8231" max="8231" width="2.7109375" customWidth="1"/>
    <col min="8449" max="8449" width="4" customWidth="1"/>
    <col min="8450" max="8450" width="11.7109375" customWidth="1"/>
    <col min="8451" max="8451" width="7.5703125" customWidth="1"/>
    <col min="8452" max="8452" width="4.7109375" customWidth="1"/>
    <col min="8453" max="8453" width="3.7109375" customWidth="1"/>
    <col min="8454" max="8455" width="2.85546875" customWidth="1"/>
    <col min="8456" max="8457" width="0" hidden="1" customWidth="1"/>
    <col min="8458" max="8458" width="4.85546875" customWidth="1"/>
    <col min="8459" max="8459" width="0" hidden="1" customWidth="1"/>
    <col min="8460" max="8460" width="6.5703125" customWidth="1"/>
    <col min="8461" max="8461" width="3.42578125" customWidth="1"/>
    <col min="8462" max="8463" width="2.85546875" customWidth="1"/>
    <col min="8464" max="8465" width="0" hidden="1" customWidth="1"/>
    <col min="8466" max="8466" width="4.7109375" customWidth="1"/>
    <col min="8467" max="8467" width="0" hidden="1" customWidth="1"/>
    <col min="8468" max="8468" width="6.42578125" customWidth="1"/>
    <col min="8469" max="8469" width="3.7109375" customWidth="1"/>
    <col min="8470" max="8472" width="2.85546875" customWidth="1"/>
    <col min="8473" max="8473" width="0" hidden="1" customWidth="1"/>
    <col min="8474" max="8474" width="4.85546875" customWidth="1"/>
    <col min="8475" max="8475" width="0" hidden="1" customWidth="1"/>
    <col min="8476" max="8476" width="6.5703125" customWidth="1"/>
    <col min="8477" max="8477" width="3.85546875" customWidth="1"/>
    <col min="8478" max="8479" width="2.85546875" customWidth="1"/>
    <col min="8480" max="8481" width="0" hidden="1" customWidth="1"/>
    <col min="8482" max="8482" width="4.85546875" customWidth="1"/>
    <col min="8483" max="8483" width="0" hidden="1" customWidth="1"/>
    <col min="8484" max="8484" width="6.42578125" customWidth="1"/>
    <col min="8485" max="8485" width="6.7109375" customWidth="1"/>
    <col min="8486" max="8486" width="21.5703125" customWidth="1"/>
    <col min="8487" max="8487" width="2.7109375" customWidth="1"/>
    <col min="8705" max="8705" width="4" customWidth="1"/>
    <col min="8706" max="8706" width="11.7109375" customWidth="1"/>
    <col min="8707" max="8707" width="7.5703125" customWidth="1"/>
    <col min="8708" max="8708" width="4.7109375" customWidth="1"/>
    <col min="8709" max="8709" width="3.7109375" customWidth="1"/>
    <col min="8710" max="8711" width="2.85546875" customWidth="1"/>
    <col min="8712" max="8713" width="0" hidden="1" customWidth="1"/>
    <col min="8714" max="8714" width="4.85546875" customWidth="1"/>
    <col min="8715" max="8715" width="0" hidden="1" customWidth="1"/>
    <col min="8716" max="8716" width="6.5703125" customWidth="1"/>
    <col min="8717" max="8717" width="3.42578125" customWidth="1"/>
    <col min="8718" max="8719" width="2.85546875" customWidth="1"/>
    <col min="8720" max="8721" width="0" hidden="1" customWidth="1"/>
    <col min="8722" max="8722" width="4.7109375" customWidth="1"/>
    <col min="8723" max="8723" width="0" hidden="1" customWidth="1"/>
    <col min="8724" max="8724" width="6.42578125" customWidth="1"/>
    <col min="8725" max="8725" width="3.7109375" customWidth="1"/>
    <col min="8726" max="8728" width="2.85546875" customWidth="1"/>
    <col min="8729" max="8729" width="0" hidden="1" customWidth="1"/>
    <col min="8730" max="8730" width="4.85546875" customWidth="1"/>
    <col min="8731" max="8731" width="0" hidden="1" customWidth="1"/>
    <col min="8732" max="8732" width="6.5703125" customWidth="1"/>
    <col min="8733" max="8733" width="3.85546875" customWidth="1"/>
    <col min="8734" max="8735" width="2.85546875" customWidth="1"/>
    <col min="8736" max="8737" width="0" hidden="1" customWidth="1"/>
    <col min="8738" max="8738" width="4.85546875" customWidth="1"/>
    <col min="8739" max="8739" width="0" hidden="1" customWidth="1"/>
    <col min="8740" max="8740" width="6.42578125" customWidth="1"/>
    <col min="8741" max="8741" width="6.7109375" customWidth="1"/>
    <col min="8742" max="8742" width="21.5703125" customWidth="1"/>
    <col min="8743" max="8743" width="2.7109375" customWidth="1"/>
    <col min="8961" max="8961" width="4" customWidth="1"/>
    <col min="8962" max="8962" width="11.7109375" customWidth="1"/>
    <col min="8963" max="8963" width="7.5703125" customWidth="1"/>
    <col min="8964" max="8964" width="4.7109375" customWidth="1"/>
    <col min="8965" max="8965" width="3.7109375" customWidth="1"/>
    <col min="8966" max="8967" width="2.85546875" customWidth="1"/>
    <col min="8968" max="8969" width="0" hidden="1" customWidth="1"/>
    <col min="8970" max="8970" width="4.85546875" customWidth="1"/>
    <col min="8971" max="8971" width="0" hidden="1" customWidth="1"/>
    <col min="8972" max="8972" width="6.5703125" customWidth="1"/>
    <col min="8973" max="8973" width="3.42578125" customWidth="1"/>
    <col min="8974" max="8975" width="2.85546875" customWidth="1"/>
    <col min="8976" max="8977" width="0" hidden="1" customWidth="1"/>
    <col min="8978" max="8978" width="4.7109375" customWidth="1"/>
    <col min="8979" max="8979" width="0" hidden="1" customWidth="1"/>
    <col min="8980" max="8980" width="6.42578125" customWidth="1"/>
    <col min="8981" max="8981" width="3.7109375" customWidth="1"/>
    <col min="8982" max="8984" width="2.85546875" customWidth="1"/>
    <col min="8985" max="8985" width="0" hidden="1" customWidth="1"/>
    <col min="8986" max="8986" width="4.85546875" customWidth="1"/>
    <col min="8987" max="8987" width="0" hidden="1" customWidth="1"/>
    <col min="8988" max="8988" width="6.5703125" customWidth="1"/>
    <col min="8989" max="8989" width="3.85546875" customWidth="1"/>
    <col min="8990" max="8991" width="2.85546875" customWidth="1"/>
    <col min="8992" max="8993" width="0" hidden="1" customWidth="1"/>
    <col min="8994" max="8994" width="4.85546875" customWidth="1"/>
    <col min="8995" max="8995" width="0" hidden="1" customWidth="1"/>
    <col min="8996" max="8996" width="6.42578125" customWidth="1"/>
    <col min="8997" max="8997" width="6.7109375" customWidth="1"/>
    <col min="8998" max="8998" width="21.5703125" customWidth="1"/>
    <col min="8999" max="8999" width="2.7109375" customWidth="1"/>
    <col min="9217" max="9217" width="4" customWidth="1"/>
    <col min="9218" max="9218" width="11.7109375" customWidth="1"/>
    <col min="9219" max="9219" width="7.5703125" customWidth="1"/>
    <col min="9220" max="9220" width="4.7109375" customWidth="1"/>
    <col min="9221" max="9221" width="3.7109375" customWidth="1"/>
    <col min="9222" max="9223" width="2.85546875" customWidth="1"/>
    <col min="9224" max="9225" width="0" hidden="1" customWidth="1"/>
    <col min="9226" max="9226" width="4.85546875" customWidth="1"/>
    <col min="9227" max="9227" width="0" hidden="1" customWidth="1"/>
    <col min="9228" max="9228" width="6.5703125" customWidth="1"/>
    <col min="9229" max="9229" width="3.42578125" customWidth="1"/>
    <col min="9230" max="9231" width="2.85546875" customWidth="1"/>
    <col min="9232" max="9233" width="0" hidden="1" customWidth="1"/>
    <col min="9234" max="9234" width="4.7109375" customWidth="1"/>
    <col min="9235" max="9235" width="0" hidden="1" customWidth="1"/>
    <col min="9236" max="9236" width="6.42578125" customWidth="1"/>
    <col min="9237" max="9237" width="3.7109375" customWidth="1"/>
    <col min="9238" max="9240" width="2.85546875" customWidth="1"/>
    <col min="9241" max="9241" width="0" hidden="1" customWidth="1"/>
    <col min="9242" max="9242" width="4.85546875" customWidth="1"/>
    <col min="9243" max="9243" width="0" hidden="1" customWidth="1"/>
    <col min="9244" max="9244" width="6.5703125" customWidth="1"/>
    <col min="9245" max="9245" width="3.85546875" customWidth="1"/>
    <col min="9246" max="9247" width="2.85546875" customWidth="1"/>
    <col min="9248" max="9249" width="0" hidden="1" customWidth="1"/>
    <col min="9250" max="9250" width="4.85546875" customWidth="1"/>
    <col min="9251" max="9251" width="0" hidden="1" customWidth="1"/>
    <col min="9252" max="9252" width="6.42578125" customWidth="1"/>
    <col min="9253" max="9253" width="6.7109375" customWidth="1"/>
    <col min="9254" max="9254" width="21.5703125" customWidth="1"/>
    <col min="9255" max="9255" width="2.7109375" customWidth="1"/>
    <col min="9473" max="9473" width="4" customWidth="1"/>
    <col min="9474" max="9474" width="11.7109375" customWidth="1"/>
    <col min="9475" max="9475" width="7.5703125" customWidth="1"/>
    <col min="9476" max="9476" width="4.7109375" customWidth="1"/>
    <col min="9477" max="9477" width="3.7109375" customWidth="1"/>
    <col min="9478" max="9479" width="2.85546875" customWidth="1"/>
    <col min="9480" max="9481" width="0" hidden="1" customWidth="1"/>
    <col min="9482" max="9482" width="4.85546875" customWidth="1"/>
    <col min="9483" max="9483" width="0" hidden="1" customWidth="1"/>
    <col min="9484" max="9484" width="6.5703125" customWidth="1"/>
    <col min="9485" max="9485" width="3.42578125" customWidth="1"/>
    <col min="9486" max="9487" width="2.85546875" customWidth="1"/>
    <col min="9488" max="9489" width="0" hidden="1" customWidth="1"/>
    <col min="9490" max="9490" width="4.7109375" customWidth="1"/>
    <col min="9491" max="9491" width="0" hidden="1" customWidth="1"/>
    <col min="9492" max="9492" width="6.42578125" customWidth="1"/>
    <col min="9493" max="9493" width="3.7109375" customWidth="1"/>
    <col min="9494" max="9496" width="2.85546875" customWidth="1"/>
    <col min="9497" max="9497" width="0" hidden="1" customWidth="1"/>
    <col min="9498" max="9498" width="4.85546875" customWidth="1"/>
    <col min="9499" max="9499" width="0" hidden="1" customWidth="1"/>
    <col min="9500" max="9500" width="6.5703125" customWidth="1"/>
    <col min="9501" max="9501" width="3.85546875" customWidth="1"/>
    <col min="9502" max="9503" width="2.85546875" customWidth="1"/>
    <col min="9504" max="9505" width="0" hidden="1" customWidth="1"/>
    <col min="9506" max="9506" width="4.85546875" customWidth="1"/>
    <col min="9507" max="9507" width="0" hidden="1" customWidth="1"/>
    <col min="9508" max="9508" width="6.42578125" customWidth="1"/>
    <col min="9509" max="9509" width="6.7109375" customWidth="1"/>
    <col min="9510" max="9510" width="21.5703125" customWidth="1"/>
    <col min="9511" max="9511" width="2.7109375" customWidth="1"/>
    <col min="9729" max="9729" width="4" customWidth="1"/>
    <col min="9730" max="9730" width="11.7109375" customWidth="1"/>
    <col min="9731" max="9731" width="7.5703125" customWidth="1"/>
    <col min="9732" max="9732" width="4.7109375" customWidth="1"/>
    <col min="9733" max="9733" width="3.7109375" customWidth="1"/>
    <col min="9734" max="9735" width="2.85546875" customWidth="1"/>
    <col min="9736" max="9737" width="0" hidden="1" customWidth="1"/>
    <col min="9738" max="9738" width="4.85546875" customWidth="1"/>
    <col min="9739" max="9739" width="0" hidden="1" customWidth="1"/>
    <col min="9740" max="9740" width="6.5703125" customWidth="1"/>
    <col min="9741" max="9741" width="3.42578125" customWidth="1"/>
    <col min="9742" max="9743" width="2.85546875" customWidth="1"/>
    <col min="9744" max="9745" width="0" hidden="1" customWidth="1"/>
    <col min="9746" max="9746" width="4.7109375" customWidth="1"/>
    <col min="9747" max="9747" width="0" hidden="1" customWidth="1"/>
    <col min="9748" max="9748" width="6.42578125" customWidth="1"/>
    <col min="9749" max="9749" width="3.7109375" customWidth="1"/>
    <col min="9750" max="9752" width="2.85546875" customWidth="1"/>
    <col min="9753" max="9753" width="0" hidden="1" customWidth="1"/>
    <col min="9754" max="9754" width="4.85546875" customWidth="1"/>
    <col min="9755" max="9755" width="0" hidden="1" customWidth="1"/>
    <col min="9756" max="9756" width="6.5703125" customWidth="1"/>
    <col min="9757" max="9757" width="3.85546875" customWidth="1"/>
    <col min="9758" max="9759" width="2.85546875" customWidth="1"/>
    <col min="9760" max="9761" width="0" hidden="1" customWidth="1"/>
    <col min="9762" max="9762" width="4.85546875" customWidth="1"/>
    <col min="9763" max="9763" width="0" hidden="1" customWidth="1"/>
    <col min="9764" max="9764" width="6.42578125" customWidth="1"/>
    <col min="9765" max="9765" width="6.7109375" customWidth="1"/>
    <col min="9766" max="9766" width="21.5703125" customWidth="1"/>
    <col min="9767" max="9767" width="2.7109375" customWidth="1"/>
    <col min="9985" max="9985" width="4" customWidth="1"/>
    <col min="9986" max="9986" width="11.7109375" customWidth="1"/>
    <col min="9987" max="9987" width="7.5703125" customWidth="1"/>
    <col min="9988" max="9988" width="4.7109375" customWidth="1"/>
    <col min="9989" max="9989" width="3.7109375" customWidth="1"/>
    <col min="9990" max="9991" width="2.85546875" customWidth="1"/>
    <col min="9992" max="9993" width="0" hidden="1" customWidth="1"/>
    <col min="9994" max="9994" width="4.85546875" customWidth="1"/>
    <col min="9995" max="9995" width="0" hidden="1" customWidth="1"/>
    <col min="9996" max="9996" width="6.5703125" customWidth="1"/>
    <col min="9997" max="9997" width="3.42578125" customWidth="1"/>
    <col min="9998" max="9999" width="2.85546875" customWidth="1"/>
    <col min="10000" max="10001" width="0" hidden="1" customWidth="1"/>
    <col min="10002" max="10002" width="4.7109375" customWidth="1"/>
    <col min="10003" max="10003" width="0" hidden="1" customWidth="1"/>
    <col min="10004" max="10004" width="6.42578125" customWidth="1"/>
    <col min="10005" max="10005" width="3.7109375" customWidth="1"/>
    <col min="10006" max="10008" width="2.85546875" customWidth="1"/>
    <col min="10009" max="10009" width="0" hidden="1" customWidth="1"/>
    <col min="10010" max="10010" width="4.85546875" customWidth="1"/>
    <col min="10011" max="10011" width="0" hidden="1" customWidth="1"/>
    <col min="10012" max="10012" width="6.5703125" customWidth="1"/>
    <col min="10013" max="10013" width="3.85546875" customWidth="1"/>
    <col min="10014" max="10015" width="2.85546875" customWidth="1"/>
    <col min="10016" max="10017" width="0" hidden="1" customWidth="1"/>
    <col min="10018" max="10018" width="4.85546875" customWidth="1"/>
    <col min="10019" max="10019" width="0" hidden="1" customWidth="1"/>
    <col min="10020" max="10020" width="6.42578125" customWidth="1"/>
    <col min="10021" max="10021" width="6.7109375" customWidth="1"/>
    <col min="10022" max="10022" width="21.5703125" customWidth="1"/>
    <col min="10023" max="10023" width="2.7109375" customWidth="1"/>
    <col min="10241" max="10241" width="4" customWidth="1"/>
    <col min="10242" max="10242" width="11.7109375" customWidth="1"/>
    <col min="10243" max="10243" width="7.5703125" customWidth="1"/>
    <col min="10244" max="10244" width="4.7109375" customWidth="1"/>
    <col min="10245" max="10245" width="3.7109375" customWidth="1"/>
    <col min="10246" max="10247" width="2.85546875" customWidth="1"/>
    <col min="10248" max="10249" width="0" hidden="1" customWidth="1"/>
    <col min="10250" max="10250" width="4.85546875" customWidth="1"/>
    <col min="10251" max="10251" width="0" hidden="1" customWidth="1"/>
    <col min="10252" max="10252" width="6.5703125" customWidth="1"/>
    <col min="10253" max="10253" width="3.42578125" customWidth="1"/>
    <col min="10254" max="10255" width="2.85546875" customWidth="1"/>
    <col min="10256" max="10257" width="0" hidden="1" customWidth="1"/>
    <col min="10258" max="10258" width="4.7109375" customWidth="1"/>
    <col min="10259" max="10259" width="0" hidden="1" customWidth="1"/>
    <col min="10260" max="10260" width="6.42578125" customWidth="1"/>
    <col min="10261" max="10261" width="3.7109375" customWidth="1"/>
    <col min="10262" max="10264" width="2.85546875" customWidth="1"/>
    <col min="10265" max="10265" width="0" hidden="1" customWidth="1"/>
    <col min="10266" max="10266" width="4.85546875" customWidth="1"/>
    <col min="10267" max="10267" width="0" hidden="1" customWidth="1"/>
    <col min="10268" max="10268" width="6.5703125" customWidth="1"/>
    <col min="10269" max="10269" width="3.85546875" customWidth="1"/>
    <col min="10270" max="10271" width="2.85546875" customWidth="1"/>
    <col min="10272" max="10273" width="0" hidden="1" customWidth="1"/>
    <col min="10274" max="10274" width="4.85546875" customWidth="1"/>
    <col min="10275" max="10275" width="0" hidden="1" customWidth="1"/>
    <col min="10276" max="10276" width="6.42578125" customWidth="1"/>
    <col min="10277" max="10277" width="6.7109375" customWidth="1"/>
    <col min="10278" max="10278" width="21.5703125" customWidth="1"/>
    <col min="10279" max="10279" width="2.7109375" customWidth="1"/>
    <col min="10497" max="10497" width="4" customWidth="1"/>
    <col min="10498" max="10498" width="11.7109375" customWidth="1"/>
    <col min="10499" max="10499" width="7.5703125" customWidth="1"/>
    <col min="10500" max="10500" width="4.7109375" customWidth="1"/>
    <col min="10501" max="10501" width="3.7109375" customWidth="1"/>
    <col min="10502" max="10503" width="2.85546875" customWidth="1"/>
    <col min="10504" max="10505" width="0" hidden="1" customWidth="1"/>
    <col min="10506" max="10506" width="4.85546875" customWidth="1"/>
    <col min="10507" max="10507" width="0" hidden="1" customWidth="1"/>
    <col min="10508" max="10508" width="6.5703125" customWidth="1"/>
    <col min="10509" max="10509" width="3.42578125" customWidth="1"/>
    <col min="10510" max="10511" width="2.85546875" customWidth="1"/>
    <col min="10512" max="10513" width="0" hidden="1" customWidth="1"/>
    <col min="10514" max="10514" width="4.7109375" customWidth="1"/>
    <col min="10515" max="10515" width="0" hidden="1" customWidth="1"/>
    <col min="10516" max="10516" width="6.42578125" customWidth="1"/>
    <col min="10517" max="10517" width="3.7109375" customWidth="1"/>
    <col min="10518" max="10520" width="2.85546875" customWidth="1"/>
    <col min="10521" max="10521" width="0" hidden="1" customWidth="1"/>
    <col min="10522" max="10522" width="4.85546875" customWidth="1"/>
    <col min="10523" max="10523" width="0" hidden="1" customWidth="1"/>
    <col min="10524" max="10524" width="6.5703125" customWidth="1"/>
    <col min="10525" max="10525" width="3.85546875" customWidth="1"/>
    <col min="10526" max="10527" width="2.85546875" customWidth="1"/>
    <col min="10528" max="10529" width="0" hidden="1" customWidth="1"/>
    <col min="10530" max="10530" width="4.85546875" customWidth="1"/>
    <col min="10531" max="10531" width="0" hidden="1" customWidth="1"/>
    <col min="10532" max="10532" width="6.42578125" customWidth="1"/>
    <col min="10533" max="10533" width="6.7109375" customWidth="1"/>
    <col min="10534" max="10534" width="21.5703125" customWidth="1"/>
    <col min="10535" max="10535" width="2.7109375" customWidth="1"/>
    <col min="10753" max="10753" width="4" customWidth="1"/>
    <col min="10754" max="10754" width="11.7109375" customWidth="1"/>
    <col min="10755" max="10755" width="7.5703125" customWidth="1"/>
    <col min="10756" max="10756" width="4.7109375" customWidth="1"/>
    <col min="10757" max="10757" width="3.7109375" customWidth="1"/>
    <col min="10758" max="10759" width="2.85546875" customWidth="1"/>
    <col min="10760" max="10761" width="0" hidden="1" customWidth="1"/>
    <col min="10762" max="10762" width="4.85546875" customWidth="1"/>
    <col min="10763" max="10763" width="0" hidden="1" customWidth="1"/>
    <col min="10764" max="10764" width="6.5703125" customWidth="1"/>
    <col min="10765" max="10765" width="3.42578125" customWidth="1"/>
    <col min="10766" max="10767" width="2.85546875" customWidth="1"/>
    <col min="10768" max="10769" width="0" hidden="1" customWidth="1"/>
    <col min="10770" max="10770" width="4.7109375" customWidth="1"/>
    <col min="10771" max="10771" width="0" hidden="1" customWidth="1"/>
    <col min="10772" max="10772" width="6.42578125" customWidth="1"/>
    <col min="10773" max="10773" width="3.7109375" customWidth="1"/>
    <col min="10774" max="10776" width="2.85546875" customWidth="1"/>
    <col min="10777" max="10777" width="0" hidden="1" customWidth="1"/>
    <col min="10778" max="10778" width="4.85546875" customWidth="1"/>
    <col min="10779" max="10779" width="0" hidden="1" customWidth="1"/>
    <col min="10780" max="10780" width="6.5703125" customWidth="1"/>
    <col min="10781" max="10781" width="3.85546875" customWidth="1"/>
    <col min="10782" max="10783" width="2.85546875" customWidth="1"/>
    <col min="10784" max="10785" width="0" hidden="1" customWidth="1"/>
    <col min="10786" max="10786" width="4.85546875" customWidth="1"/>
    <col min="10787" max="10787" width="0" hidden="1" customWidth="1"/>
    <col min="10788" max="10788" width="6.42578125" customWidth="1"/>
    <col min="10789" max="10789" width="6.7109375" customWidth="1"/>
    <col min="10790" max="10790" width="21.5703125" customWidth="1"/>
    <col min="10791" max="10791" width="2.7109375" customWidth="1"/>
    <col min="11009" max="11009" width="4" customWidth="1"/>
    <col min="11010" max="11010" width="11.7109375" customWidth="1"/>
    <col min="11011" max="11011" width="7.5703125" customWidth="1"/>
    <col min="11012" max="11012" width="4.7109375" customWidth="1"/>
    <col min="11013" max="11013" width="3.7109375" customWidth="1"/>
    <col min="11014" max="11015" width="2.85546875" customWidth="1"/>
    <col min="11016" max="11017" width="0" hidden="1" customWidth="1"/>
    <col min="11018" max="11018" width="4.85546875" customWidth="1"/>
    <col min="11019" max="11019" width="0" hidden="1" customWidth="1"/>
    <col min="11020" max="11020" width="6.5703125" customWidth="1"/>
    <col min="11021" max="11021" width="3.42578125" customWidth="1"/>
    <col min="11022" max="11023" width="2.85546875" customWidth="1"/>
    <col min="11024" max="11025" width="0" hidden="1" customWidth="1"/>
    <col min="11026" max="11026" width="4.7109375" customWidth="1"/>
    <col min="11027" max="11027" width="0" hidden="1" customWidth="1"/>
    <col min="11028" max="11028" width="6.42578125" customWidth="1"/>
    <col min="11029" max="11029" width="3.7109375" customWidth="1"/>
    <col min="11030" max="11032" width="2.85546875" customWidth="1"/>
    <col min="11033" max="11033" width="0" hidden="1" customWidth="1"/>
    <col min="11034" max="11034" width="4.85546875" customWidth="1"/>
    <col min="11035" max="11035" width="0" hidden="1" customWidth="1"/>
    <col min="11036" max="11036" width="6.5703125" customWidth="1"/>
    <col min="11037" max="11037" width="3.85546875" customWidth="1"/>
    <col min="11038" max="11039" width="2.85546875" customWidth="1"/>
    <col min="11040" max="11041" width="0" hidden="1" customWidth="1"/>
    <col min="11042" max="11042" width="4.85546875" customWidth="1"/>
    <col min="11043" max="11043" width="0" hidden="1" customWidth="1"/>
    <col min="11044" max="11044" width="6.42578125" customWidth="1"/>
    <col min="11045" max="11045" width="6.7109375" customWidth="1"/>
    <col min="11046" max="11046" width="21.5703125" customWidth="1"/>
    <col min="11047" max="11047" width="2.7109375" customWidth="1"/>
    <col min="11265" max="11265" width="4" customWidth="1"/>
    <col min="11266" max="11266" width="11.7109375" customWidth="1"/>
    <col min="11267" max="11267" width="7.5703125" customWidth="1"/>
    <col min="11268" max="11268" width="4.7109375" customWidth="1"/>
    <col min="11269" max="11269" width="3.7109375" customWidth="1"/>
    <col min="11270" max="11271" width="2.85546875" customWidth="1"/>
    <col min="11272" max="11273" width="0" hidden="1" customWidth="1"/>
    <col min="11274" max="11274" width="4.85546875" customWidth="1"/>
    <col min="11275" max="11275" width="0" hidden="1" customWidth="1"/>
    <col min="11276" max="11276" width="6.5703125" customWidth="1"/>
    <col min="11277" max="11277" width="3.42578125" customWidth="1"/>
    <col min="11278" max="11279" width="2.85546875" customWidth="1"/>
    <col min="11280" max="11281" width="0" hidden="1" customWidth="1"/>
    <col min="11282" max="11282" width="4.7109375" customWidth="1"/>
    <col min="11283" max="11283" width="0" hidden="1" customWidth="1"/>
    <col min="11284" max="11284" width="6.42578125" customWidth="1"/>
    <col min="11285" max="11285" width="3.7109375" customWidth="1"/>
    <col min="11286" max="11288" width="2.85546875" customWidth="1"/>
    <col min="11289" max="11289" width="0" hidden="1" customWidth="1"/>
    <col min="11290" max="11290" width="4.85546875" customWidth="1"/>
    <col min="11291" max="11291" width="0" hidden="1" customWidth="1"/>
    <col min="11292" max="11292" width="6.5703125" customWidth="1"/>
    <col min="11293" max="11293" width="3.85546875" customWidth="1"/>
    <col min="11294" max="11295" width="2.85546875" customWidth="1"/>
    <col min="11296" max="11297" width="0" hidden="1" customWidth="1"/>
    <col min="11298" max="11298" width="4.85546875" customWidth="1"/>
    <col min="11299" max="11299" width="0" hidden="1" customWidth="1"/>
    <col min="11300" max="11300" width="6.42578125" customWidth="1"/>
    <col min="11301" max="11301" width="6.7109375" customWidth="1"/>
    <col min="11302" max="11302" width="21.5703125" customWidth="1"/>
    <col min="11303" max="11303" width="2.7109375" customWidth="1"/>
    <col min="11521" max="11521" width="4" customWidth="1"/>
    <col min="11522" max="11522" width="11.7109375" customWidth="1"/>
    <col min="11523" max="11523" width="7.5703125" customWidth="1"/>
    <col min="11524" max="11524" width="4.7109375" customWidth="1"/>
    <col min="11525" max="11525" width="3.7109375" customWidth="1"/>
    <col min="11526" max="11527" width="2.85546875" customWidth="1"/>
    <col min="11528" max="11529" width="0" hidden="1" customWidth="1"/>
    <col min="11530" max="11530" width="4.85546875" customWidth="1"/>
    <col min="11531" max="11531" width="0" hidden="1" customWidth="1"/>
    <col min="11532" max="11532" width="6.5703125" customWidth="1"/>
    <col min="11533" max="11533" width="3.42578125" customWidth="1"/>
    <col min="11534" max="11535" width="2.85546875" customWidth="1"/>
    <col min="11536" max="11537" width="0" hidden="1" customWidth="1"/>
    <col min="11538" max="11538" width="4.7109375" customWidth="1"/>
    <col min="11539" max="11539" width="0" hidden="1" customWidth="1"/>
    <col min="11540" max="11540" width="6.42578125" customWidth="1"/>
    <col min="11541" max="11541" width="3.7109375" customWidth="1"/>
    <col min="11542" max="11544" width="2.85546875" customWidth="1"/>
    <col min="11545" max="11545" width="0" hidden="1" customWidth="1"/>
    <col min="11546" max="11546" width="4.85546875" customWidth="1"/>
    <col min="11547" max="11547" width="0" hidden="1" customWidth="1"/>
    <col min="11548" max="11548" width="6.5703125" customWidth="1"/>
    <col min="11549" max="11549" width="3.85546875" customWidth="1"/>
    <col min="11550" max="11551" width="2.85546875" customWidth="1"/>
    <col min="11552" max="11553" width="0" hidden="1" customWidth="1"/>
    <col min="11554" max="11554" width="4.85546875" customWidth="1"/>
    <col min="11555" max="11555" width="0" hidden="1" customWidth="1"/>
    <col min="11556" max="11556" width="6.42578125" customWidth="1"/>
    <col min="11557" max="11557" width="6.7109375" customWidth="1"/>
    <col min="11558" max="11558" width="21.5703125" customWidth="1"/>
    <col min="11559" max="11559" width="2.7109375" customWidth="1"/>
    <col min="11777" max="11777" width="4" customWidth="1"/>
    <col min="11778" max="11778" width="11.7109375" customWidth="1"/>
    <col min="11779" max="11779" width="7.5703125" customWidth="1"/>
    <col min="11780" max="11780" width="4.7109375" customWidth="1"/>
    <col min="11781" max="11781" width="3.7109375" customWidth="1"/>
    <col min="11782" max="11783" width="2.85546875" customWidth="1"/>
    <col min="11784" max="11785" width="0" hidden="1" customWidth="1"/>
    <col min="11786" max="11786" width="4.85546875" customWidth="1"/>
    <col min="11787" max="11787" width="0" hidden="1" customWidth="1"/>
    <col min="11788" max="11788" width="6.5703125" customWidth="1"/>
    <col min="11789" max="11789" width="3.42578125" customWidth="1"/>
    <col min="11790" max="11791" width="2.85546875" customWidth="1"/>
    <col min="11792" max="11793" width="0" hidden="1" customWidth="1"/>
    <col min="11794" max="11794" width="4.7109375" customWidth="1"/>
    <col min="11795" max="11795" width="0" hidden="1" customWidth="1"/>
    <col min="11796" max="11796" width="6.42578125" customWidth="1"/>
    <col min="11797" max="11797" width="3.7109375" customWidth="1"/>
    <col min="11798" max="11800" width="2.85546875" customWidth="1"/>
    <col min="11801" max="11801" width="0" hidden="1" customWidth="1"/>
    <col min="11802" max="11802" width="4.85546875" customWidth="1"/>
    <col min="11803" max="11803" width="0" hidden="1" customWidth="1"/>
    <col min="11804" max="11804" width="6.5703125" customWidth="1"/>
    <col min="11805" max="11805" width="3.85546875" customWidth="1"/>
    <col min="11806" max="11807" width="2.85546875" customWidth="1"/>
    <col min="11808" max="11809" width="0" hidden="1" customWidth="1"/>
    <col min="11810" max="11810" width="4.85546875" customWidth="1"/>
    <col min="11811" max="11811" width="0" hidden="1" customWidth="1"/>
    <col min="11812" max="11812" width="6.42578125" customWidth="1"/>
    <col min="11813" max="11813" width="6.7109375" customWidth="1"/>
    <col min="11814" max="11814" width="21.5703125" customWidth="1"/>
    <col min="11815" max="11815" width="2.7109375" customWidth="1"/>
    <col min="12033" max="12033" width="4" customWidth="1"/>
    <col min="12034" max="12034" width="11.7109375" customWidth="1"/>
    <col min="12035" max="12035" width="7.5703125" customWidth="1"/>
    <col min="12036" max="12036" width="4.7109375" customWidth="1"/>
    <col min="12037" max="12037" width="3.7109375" customWidth="1"/>
    <col min="12038" max="12039" width="2.85546875" customWidth="1"/>
    <col min="12040" max="12041" width="0" hidden="1" customWidth="1"/>
    <col min="12042" max="12042" width="4.85546875" customWidth="1"/>
    <col min="12043" max="12043" width="0" hidden="1" customWidth="1"/>
    <col min="12044" max="12044" width="6.5703125" customWidth="1"/>
    <col min="12045" max="12045" width="3.42578125" customWidth="1"/>
    <col min="12046" max="12047" width="2.85546875" customWidth="1"/>
    <col min="12048" max="12049" width="0" hidden="1" customWidth="1"/>
    <col min="12050" max="12050" width="4.7109375" customWidth="1"/>
    <col min="12051" max="12051" width="0" hidden="1" customWidth="1"/>
    <col min="12052" max="12052" width="6.42578125" customWidth="1"/>
    <col min="12053" max="12053" width="3.7109375" customWidth="1"/>
    <col min="12054" max="12056" width="2.85546875" customWidth="1"/>
    <col min="12057" max="12057" width="0" hidden="1" customWidth="1"/>
    <col min="12058" max="12058" width="4.85546875" customWidth="1"/>
    <col min="12059" max="12059" width="0" hidden="1" customWidth="1"/>
    <col min="12060" max="12060" width="6.5703125" customWidth="1"/>
    <col min="12061" max="12061" width="3.85546875" customWidth="1"/>
    <col min="12062" max="12063" width="2.85546875" customWidth="1"/>
    <col min="12064" max="12065" width="0" hidden="1" customWidth="1"/>
    <col min="12066" max="12066" width="4.85546875" customWidth="1"/>
    <col min="12067" max="12067" width="0" hidden="1" customWidth="1"/>
    <col min="12068" max="12068" width="6.42578125" customWidth="1"/>
    <col min="12069" max="12069" width="6.7109375" customWidth="1"/>
    <col min="12070" max="12070" width="21.5703125" customWidth="1"/>
    <col min="12071" max="12071" width="2.7109375" customWidth="1"/>
    <col min="12289" max="12289" width="4" customWidth="1"/>
    <col min="12290" max="12290" width="11.7109375" customWidth="1"/>
    <col min="12291" max="12291" width="7.5703125" customWidth="1"/>
    <col min="12292" max="12292" width="4.7109375" customWidth="1"/>
    <col min="12293" max="12293" width="3.7109375" customWidth="1"/>
    <col min="12294" max="12295" width="2.85546875" customWidth="1"/>
    <col min="12296" max="12297" width="0" hidden="1" customWidth="1"/>
    <col min="12298" max="12298" width="4.85546875" customWidth="1"/>
    <col min="12299" max="12299" width="0" hidden="1" customWidth="1"/>
    <col min="12300" max="12300" width="6.5703125" customWidth="1"/>
    <col min="12301" max="12301" width="3.42578125" customWidth="1"/>
    <col min="12302" max="12303" width="2.85546875" customWidth="1"/>
    <col min="12304" max="12305" width="0" hidden="1" customWidth="1"/>
    <col min="12306" max="12306" width="4.7109375" customWidth="1"/>
    <col min="12307" max="12307" width="0" hidden="1" customWidth="1"/>
    <col min="12308" max="12308" width="6.42578125" customWidth="1"/>
    <col min="12309" max="12309" width="3.7109375" customWidth="1"/>
    <col min="12310" max="12312" width="2.85546875" customWidth="1"/>
    <col min="12313" max="12313" width="0" hidden="1" customWidth="1"/>
    <col min="12314" max="12314" width="4.85546875" customWidth="1"/>
    <col min="12315" max="12315" width="0" hidden="1" customWidth="1"/>
    <col min="12316" max="12316" width="6.5703125" customWidth="1"/>
    <col min="12317" max="12317" width="3.85546875" customWidth="1"/>
    <col min="12318" max="12319" width="2.85546875" customWidth="1"/>
    <col min="12320" max="12321" width="0" hidden="1" customWidth="1"/>
    <col min="12322" max="12322" width="4.85546875" customWidth="1"/>
    <col min="12323" max="12323" width="0" hidden="1" customWidth="1"/>
    <col min="12324" max="12324" width="6.42578125" customWidth="1"/>
    <col min="12325" max="12325" width="6.7109375" customWidth="1"/>
    <col min="12326" max="12326" width="21.5703125" customWidth="1"/>
    <col min="12327" max="12327" width="2.7109375" customWidth="1"/>
    <col min="12545" max="12545" width="4" customWidth="1"/>
    <col min="12546" max="12546" width="11.7109375" customWidth="1"/>
    <col min="12547" max="12547" width="7.5703125" customWidth="1"/>
    <col min="12548" max="12548" width="4.7109375" customWidth="1"/>
    <col min="12549" max="12549" width="3.7109375" customWidth="1"/>
    <col min="12550" max="12551" width="2.85546875" customWidth="1"/>
    <col min="12552" max="12553" width="0" hidden="1" customWidth="1"/>
    <col min="12554" max="12554" width="4.85546875" customWidth="1"/>
    <col min="12555" max="12555" width="0" hidden="1" customWidth="1"/>
    <col min="12556" max="12556" width="6.5703125" customWidth="1"/>
    <col min="12557" max="12557" width="3.42578125" customWidth="1"/>
    <col min="12558" max="12559" width="2.85546875" customWidth="1"/>
    <col min="12560" max="12561" width="0" hidden="1" customWidth="1"/>
    <col min="12562" max="12562" width="4.7109375" customWidth="1"/>
    <col min="12563" max="12563" width="0" hidden="1" customWidth="1"/>
    <col min="12564" max="12564" width="6.42578125" customWidth="1"/>
    <col min="12565" max="12565" width="3.7109375" customWidth="1"/>
    <col min="12566" max="12568" width="2.85546875" customWidth="1"/>
    <col min="12569" max="12569" width="0" hidden="1" customWidth="1"/>
    <col min="12570" max="12570" width="4.85546875" customWidth="1"/>
    <col min="12571" max="12571" width="0" hidden="1" customWidth="1"/>
    <col min="12572" max="12572" width="6.5703125" customWidth="1"/>
    <col min="12573" max="12573" width="3.85546875" customWidth="1"/>
    <col min="12574" max="12575" width="2.85546875" customWidth="1"/>
    <col min="12576" max="12577" width="0" hidden="1" customWidth="1"/>
    <col min="12578" max="12578" width="4.85546875" customWidth="1"/>
    <col min="12579" max="12579" width="0" hidden="1" customWidth="1"/>
    <col min="12580" max="12580" width="6.42578125" customWidth="1"/>
    <col min="12581" max="12581" width="6.7109375" customWidth="1"/>
    <col min="12582" max="12582" width="21.5703125" customWidth="1"/>
    <col min="12583" max="12583" width="2.7109375" customWidth="1"/>
    <col min="12801" max="12801" width="4" customWidth="1"/>
    <col min="12802" max="12802" width="11.7109375" customWidth="1"/>
    <col min="12803" max="12803" width="7.5703125" customWidth="1"/>
    <col min="12804" max="12804" width="4.7109375" customWidth="1"/>
    <col min="12805" max="12805" width="3.7109375" customWidth="1"/>
    <col min="12806" max="12807" width="2.85546875" customWidth="1"/>
    <col min="12808" max="12809" width="0" hidden="1" customWidth="1"/>
    <col min="12810" max="12810" width="4.85546875" customWidth="1"/>
    <col min="12811" max="12811" width="0" hidden="1" customWidth="1"/>
    <col min="12812" max="12812" width="6.5703125" customWidth="1"/>
    <col min="12813" max="12813" width="3.42578125" customWidth="1"/>
    <col min="12814" max="12815" width="2.85546875" customWidth="1"/>
    <col min="12816" max="12817" width="0" hidden="1" customWidth="1"/>
    <col min="12818" max="12818" width="4.7109375" customWidth="1"/>
    <col min="12819" max="12819" width="0" hidden="1" customWidth="1"/>
    <col min="12820" max="12820" width="6.42578125" customWidth="1"/>
    <col min="12821" max="12821" width="3.7109375" customWidth="1"/>
    <col min="12822" max="12824" width="2.85546875" customWidth="1"/>
    <col min="12825" max="12825" width="0" hidden="1" customWidth="1"/>
    <col min="12826" max="12826" width="4.85546875" customWidth="1"/>
    <col min="12827" max="12827" width="0" hidden="1" customWidth="1"/>
    <col min="12828" max="12828" width="6.5703125" customWidth="1"/>
    <col min="12829" max="12829" width="3.85546875" customWidth="1"/>
    <col min="12830" max="12831" width="2.85546875" customWidth="1"/>
    <col min="12832" max="12833" width="0" hidden="1" customWidth="1"/>
    <col min="12834" max="12834" width="4.85546875" customWidth="1"/>
    <col min="12835" max="12835" width="0" hidden="1" customWidth="1"/>
    <col min="12836" max="12836" width="6.42578125" customWidth="1"/>
    <col min="12837" max="12837" width="6.7109375" customWidth="1"/>
    <col min="12838" max="12838" width="21.5703125" customWidth="1"/>
    <col min="12839" max="12839" width="2.7109375" customWidth="1"/>
    <col min="13057" max="13057" width="4" customWidth="1"/>
    <col min="13058" max="13058" width="11.7109375" customWidth="1"/>
    <col min="13059" max="13059" width="7.5703125" customWidth="1"/>
    <col min="13060" max="13060" width="4.7109375" customWidth="1"/>
    <col min="13061" max="13061" width="3.7109375" customWidth="1"/>
    <col min="13062" max="13063" width="2.85546875" customWidth="1"/>
    <col min="13064" max="13065" width="0" hidden="1" customWidth="1"/>
    <col min="13066" max="13066" width="4.85546875" customWidth="1"/>
    <col min="13067" max="13067" width="0" hidden="1" customWidth="1"/>
    <col min="13068" max="13068" width="6.5703125" customWidth="1"/>
    <col min="13069" max="13069" width="3.42578125" customWidth="1"/>
    <col min="13070" max="13071" width="2.85546875" customWidth="1"/>
    <col min="13072" max="13073" width="0" hidden="1" customWidth="1"/>
    <col min="13074" max="13074" width="4.7109375" customWidth="1"/>
    <col min="13075" max="13075" width="0" hidden="1" customWidth="1"/>
    <col min="13076" max="13076" width="6.42578125" customWidth="1"/>
    <col min="13077" max="13077" width="3.7109375" customWidth="1"/>
    <col min="13078" max="13080" width="2.85546875" customWidth="1"/>
    <col min="13081" max="13081" width="0" hidden="1" customWidth="1"/>
    <col min="13082" max="13082" width="4.85546875" customWidth="1"/>
    <col min="13083" max="13083" width="0" hidden="1" customWidth="1"/>
    <col min="13084" max="13084" width="6.5703125" customWidth="1"/>
    <col min="13085" max="13085" width="3.85546875" customWidth="1"/>
    <col min="13086" max="13087" width="2.85546875" customWidth="1"/>
    <col min="13088" max="13089" width="0" hidden="1" customWidth="1"/>
    <col min="13090" max="13090" width="4.85546875" customWidth="1"/>
    <col min="13091" max="13091" width="0" hidden="1" customWidth="1"/>
    <col min="13092" max="13092" width="6.42578125" customWidth="1"/>
    <col min="13093" max="13093" width="6.7109375" customWidth="1"/>
    <col min="13094" max="13094" width="21.5703125" customWidth="1"/>
    <col min="13095" max="13095" width="2.7109375" customWidth="1"/>
    <col min="13313" max="13313" width="4" customWidth="1"/>
    <col min="13314" max="13314" width="11.7109375" customWidth="1"/>
    <col min="13315" max="13315" width="7.5703125" customWidth="1"/>
    <col min="13316" max="13316" width="4.7109375" customWidth="1"/>
    <col min="13317" max="13317" width="3.7109375" customWidth="1"/>
    <col min="13318" max="13319" width="2.85546875" customWidth="1"/>
    <col min="13320" max="13321" width="0" hidden="1" customWidth="1"/>
    <col min="13322" max="13322" width="4.85546875" customWidth="1"/>
    <col min="13323" max="13323" width="0" hidden="1" customWidth="1"/>
    <col min="13324" max="13324" width="6.5703125" customWidth="1"/>
    <col min="13325" max="13325" width="3.42578125" customWidth="1"/>
    <col min="13326" max="13327" width="2.85546875" customWidth="1"/>
    <col min="13328" max="13329" width="0" hidden="1" customWidth="1"/>
    <col min="13330" max="13330" width="4.7109375" customWidth="1"/>
    <col min="13331" max="13331" width="0" hidden="1" customWidth="1"/>
    <col min="13332" max="13332" width="6.42578125" customWidth="1"/>
    <col min="13333" max="13333" width="3.7109375" customWidth="1"/>
    <col min="13334" max="13336" width="2.85546875" customWidth="1"/>
    <col min="13337" max="13337" width="0" hidden="1" customWidth="1"/>
    <col min="13338" max="13338" width="4.85546875" customWidth="1"/>
    <col min="13339" max="13339" width="0" hidden="1" customWidth="1"/>
    <col min="13340" max="13340" width="6.5703125" customWidth="1"/>
    <col min="13341" max="13341" width="3.85546875" customWidth="1"/>
    <col min="13342" max="13343" width="2.85546875" customWidth="1"/>
    <col min="13344" max="13345" width="0" hidden="1" customWidth="1"/>
    <col min="13346" max="13346" width="4.85546875" customWidth="1"/>
    <col min="13347" max="13347" width="0" hidden="1" customWidth="1"/>
    <col min="13348" max="13348" width="6.42578125" customWidth="1"/>
    <col min="13349" max="13349" width="6.7109375" customWidth="1"/>
    <col min="13350" max="13350" width="21.5703125" customWidth="1"/>
    <col min="13351" max="13351" width="2.7109375" customWidth="1"/>
    <col min="13569" max="13569" width="4" customWidth="1"/>
    <col min="13570" max="13570" width="11.7109375" customWidth="1"/>
    <col min="13571" max="13571" width="7.5703125" customWidth="1"/>
    <col min="13572" max="13572" width="4.7109375" customWidth="1"/>
    <col min="13573" max="13573" width="3.7109375" customWidth="1"/>
    <col min="13574" max="13575" width="2.85546875" customWidth="1"/>
    <col min="13576" max="13577" width="0" hidden="1" customWidth="1"/>
    <col min="13578" max="13578" width="4.85546875" customWidth="1"/>
    <col min="13579" max="13579" width="0" hidden="1" customWidth="1"/>
    <col min="13580" max="13580" width="6.5703125" customWidth="1"/>
    <col min="13581" max="13581" width="3.42578125" customWidth="1"/>
    <col min="13582" max="13583" width="2.85546875" customWidth="1"/>
    <col min="13584" max="13585" width="0" hidden="1" customWidth="1"/>
    <col min="13586" max="13586" width="4.7109375" customWidth="1"/>
    <col min="13587" max="13587" width="0" hidden="1" customWidth="1"/>
    <col min="13588" max="13588" width="6.42578125" customWidth="1"/>
    <col min="13589" max="13589" width="3.7109375" customWidth="1"/>
    <col min="13590" max="13592" width="2.85546875" customWidth="1"/>
    <col min="13593" max="13593" width="0" hidden="1" customWidth="1"/>
    <col min="13594" max="13594" width="4.85546875" customWidth="1"/>
    <col min="13595" max="13595" width="0" hidden="1" customWidth="1"/>
    <col min="13596" max="13596" width="6.5703125" customWidth="1"/>
    <col min="13597" max="13597" width="3.85546875" customWidth="1"/>
    <col min="13598" max="13599" width="2.85546875" customWidth="1"/>
    <col min="13600" max="13601" width="0" hidden="1" customWidth="1"/>
    <col min="13602" max="13602" width="4.85546875" customWidth="1"/>
    <col min="13603" max="13603" width="0" hidden="1" customWidth="1"/>
    <col min="13604" max="13604" width="6.42578125" customWidth="1"/>
    <col min="13605" max="13605" width="6.7109375" customWidth="1"/>
    <col min="13606" max="13606" width="21.5703125" customWidth="1"/>
    <col min="13607" max="13607" width="2.7109375" customWidth="1"/>
    <col min="13825" max="13825" width="4" customWidth="1"/>
    <col min="13826" max="13826" width="11.7109375" customWidth="1"/>
    <col min="13827" max="13827" width="7.5703125" customWidth="1"/>
    <col min="13828" max="13828" width="4.7109375" customWidth="1"/>
    <col min="13829" max="13829" width="3.7109375" customWidth="1"/>
    <col min="13830" max="13831" width="2.85546875" customWidth="1"/>
    <col min="13832" max="13833" width="0" hidden="1" customWidth="1"/>
    <col min="13834" max="13834" width="4.85546875" customWidth="1"/>
    <col min="13835" max="13835" width="0" hidden="1" customWidth="1"/>
    <col min="13836" max="13836" width="6.5703125" customWidth="1"/>
    <col min="13837" max="13837" width="3.42578125" customWidth="1"/>
    <col min="13838" max="13839" width="2.85546875" customWidth="1"/>
    <col min="13840" max="13841" width="0" hidden="1" customWidth="1"/>
    <col min="13842" max="13842" width="4.7109375" customWidth="1"/>
    <col min="13843" max="13843" width="0" hidden="1" customWidth="1"/>
    <col min="13844" max="13844" width="6.42578125" customWidth="1"/>
    <col min="13845" max="13845" width="3.7109375" customWidth="1"/>
    <col min="13846" max="13848" width="2.85546875" customWidth="1"/>
    <col min="13849" max="13849" width="0" hidden="1" customWidth="1"/>
    <col min="13850" max="13850" width="4.85546875" customWidth="1"/>
    <col min="13851" max="13851" width="0" hidden="1" customWidth="1"/>
    <col min="13852" max="13852" width="6.5703125" customWidth="1"/>
    <col min="13853" max="13853" width="3.85546875" customWidth="1"/>
    <col min="13854" max="13855" width="2.85546875" customWidth="1"/>
    <col min="13856" max="13857" width="0" hidden="1" customWidth="1"/>
    <col min="13858" max="13858" width="4.85546875" customWidth="1"/>
    <col min="13859" max="13859" width="0" hidden="1" customWidth="1"/>
    <col min="13860" max="13860" width="6.42578125" customWidth="1"/>
    <col min="13861" max="13861" width="6.7109375" customWidth="1"/>
    <col min="13862" max="13862" width="21.5703125" customWidth="1"/>
    <col min="13863" max="13863" width="2.7109375" customWidth="1"/>
    <col min="14081" max="14081" width="4" customWidth="1"/>
    <col min="14082" max="14082" width="11.7109375" customWidth="1"/>
    <col min="14083" max="14083" width="7.5703125" customWidth="1"/>
    <col min="14084" max="14084" width="4.7109375" customWidth="1"/>
    <col min="14085" max="14085" width="3.7109375" customWidth="1"/>
    <col min="14086" max="14087" width="2.85546875" customWidth="1"/>
    <col min="14088" max="14089" width="0" hidden="1" customWidth="1"/>
    <col min="14090" max="14090" width="4.85546875" customWidth="1"/>
    <col min="14091" max="14091" width="0" hidden="1" customWidth="1"/>
    <col min="14092" max="14092" width="6.5703125" customWidth="1"/>
    <col min="14093" max="14093" width="3.42578125" customWidth="1"/>
    <col min="14094" max="14095" width="2.85546875" customWidth="1"/>
    <col min="14096" max="14097" width="0" hidden="1" customWidth="1"/>
    <col min="14098" max="14098" width="4.7109375" customWidth="1"/>
    <col min="14099" max="14099" width="0" hidden="1" customWidth="1"/>
    <col min="14100" max="14100" width="6.42578125" customWidth="1"/>
    <col min="14101" max="14101" width="3.7109375" customWidth="1"/>
    <col min="14102" max="14104" width="2.85546875" customWidth="1"/>
    <col min="14105" max="14105" width="0" hidden="1" customWidth="1"/>
    <col min="14106" max="14106" width="4.85546875" customWidth="1"/>
    <col min="14107" max="14107" width="0" hidden="1" customWidth="1"/>
    <col min="14108" max="14108" width="6.5703125" customWidth="1"/>
    <col min="14109" max="14109" width="3.85546875" customWidth="1"/>
    <col min="14110" max="14111" width="2.85546875" customWidth="1"/>
    <col min="14112" max="14113" width="0" hidden="1" customWidth="1"/>
    <col min="14114" max="14114" width="4.85546875" customWidth="1"/>
    <col min="14115" max="14115" width="0" hidden="1" customWidth="1"/>
    <col min="14116" max="14116" width="6.42578125" customWidth="1"/>
    <col min="14117" max="14117" width="6.7109375" customWidth="1"/>
    <col min="14118" max="14118" width="21.5703125" customWidth="1"/>
    <col min="14119" max="14119" width="2.7109375" customWidth="1"/>
    <col min="14337" max="14337" width="4" customWidth="1"/>
    <col min="14338" max="14338" width="11.7109375" customWidth="1"/>
    <col min="14339" max="14339" width="7.5703125" customWidth="1"/>
    <col min="14340" max="14340" width="4.7109375" customWidth="1"/>
    <col min="14341" max="14341" width="3.7109375" customWidth="1"/>
    <col min="14342" max="14343" width="2.85546875" customWidth="1"/>
    <col min="14344" max="14345" width="0" hidden="1" customWidth="1"/>
    <col min="14346" max="14346" width="4.85546875" customWidth="1"/>
    <col min="14347" max="14347" width="0" hidden="1" customWidth="1"/>
    <col min="14348" max="14348" width="6.5703125" customWidth="1"/>
    <col min="14349" max="14349" width="3.42578125" customWidth="1"/>
    <col min="14350" max="14351" width="2.85546875" customWidth="1"/>
    <col min="14352" max="14353" width="0" hidden="1" customWidth="1"/>
    <col min="14354" max="14354" width="4.7109375" customWidth="1"/>
    <col min="14355" max="14355" width="0" hidden="1" customWidth="1"/>
    <col min="14356" max="14356" width="6.42578125" customWidth="1"/>
    <col min="14357" max="14357" width="3.7109375" customWidth="1"/>
    <col min="14358" max="14360" width="2.85546875" customWidth="1"/>
    <col min="14361" max="14361" width="0" hidden="1" customWidth="1"/>
    <col min="14362" max="14362" width="4.85546875" customWidth="1"/>
    <col min="14363" max="14363" width="0" hidden="1" customWidth="1"/>
    <col min="14364" max="14364" width="6.5703125" customWidth="1"/>
    <col min="14365" max="14365" width="3.85546875" customWidth="1"/>
    <col min="14366" max="14367" width="2.85546875" customWidth="1"/>
    <col min="14368" max="14369" width="0" hidden="1" customWidth="1"/>
    <col min="14370" max="14370" width="4.85546875" customWidth="1"/>
    <col min="14371" max="14371" width="0" hidden="1" customWidth="1"/>
    <col min="14372" max="14372" width="6.42578125" customWidth="1"/>
    <col min="14373" max="14373" width="6.7109375" customWidth="1"/>
    <col min="14374" max="14374" width="21.5703125" customWidth="1"/>
    <col min="14375" max="14375" width="2.7109375" customWidth="1"/>
    <col min="14593" max="14593" width="4" customWidth="1"/>
    <col min="14594" max="14594" width="11.7109375" customWidth="1"/>
    <col min="14595" max="14595" width="7.5703125" customWidth="1"/>
    <col min="14596" max="14596" width="4.7109375" customWidth="1"/>
    <col min="14597" max="14597" width="3.7109375" customWidth="1"/>
    <col min="14598" max="14599" width="2.85546875" customWidth="1"/>
    <col min="14600" max="14601" width="0" hidden="1" customWidth="1"/>
    <col min="14602" max="14602" width="4.85546875" customWidth="1"/>
    <col min="14603" max="14603" width="0" hidden="1" customWidth="1"/>
    <col min="14604" max="14604" width="6.5703125" customWidth="1"/>
    <col min="14605" max="14605" width="3.42578125" customWidth="1"/>
    <col min="14606" max="14607" width="2.85546875" customWidth="1"/>
    <col min="14608" max="14609" width="0" hidden="1" customWidth="1"/>
    <col min="14610" max="14610" width="4.7109375" customWidth="1"/>
    <col min="14611" max="14611" width="0" hidden="1" customWidth="1"/>
    <col min="14612" max="14612" width="6.42578125" customWidth="1"/>
    <col min="14613" max="14613" width="3.7109375" customWidth="1"/>
    <col min="14614" max="14616" width="2.85546875" customWidth="1"/>
    <col min="14617" max="14617" width="0" hidden="1" customWidth="1"/>
    <col min="14618" max="14618" width="4.85546875" customWidth="1"/>
    <col min="14619" max="14619" width="0" hidden="1" customWidth="1"/>
    <col min="14620" max="14620" width="6.5703125" customWidth="1"/>
    <col min="14621" max="14621" width="3.85546875" customWidth="1"/>
    <col min="14622" max="14623" width="2.85546875" customWidth="1"/>
    <col min="14624" max="14625" width="0" hidden="1" customWidth="1"/>
    <col min="14626" max="14626" width="4.85546875" customWidth="1"/>
    <col min="14627" max="14627" width="0" hidden="1" customWidth="1"/>
    <col min="14628" max="14628" width="6.42578125" customWidth="1"/>
    <col min="14629" max="14629" width="6.7109375" customWidth="1"/>
    <col min="14630" max="14630" width="21.5703125" customWidth="1"/>
    <col min="14631" max="14631" width="2.7109375" customWidth="1"/>
    <col min="14849" max="14849" width="4" customWidth="1"/>
    <col min="14850" max="14850" width="11.7109375" customWidth="1"/>
    <col min="14851" max="14851" width="7.5703125" customWidth="1"/>
    <col min="14852" max="14852" width="4.7109375" customWidth="1"/>
    <col min="14853" max="14853" width="3.7109375" customWidth="1"/>
    <col min="14854" max="14855" width="2.85546875" customWidth="1"/>
    <col min="14856" max="14857" width="0" hidden="1" customWidth="1"/>
    <col min="14858" max="14858" width="4.85546875" customWidth="1"/>
    <col min="14859" max="14859" width="0" hidden="1" customWidth="1"/>
    <col min="14860" max="14860" width="6.5703125" customWidth="1"/>
    <col min="14861" max="14861" width="3.42578125" customWidth="1"/>
    <col min="14862" max="14863" width="2.85546875" customWidth="1"/>
    <col min="14864" max="14865" width="0" hidden="1" customWidth="1"/>
    <col min="14866" max="14866" width="4.7109375" customWidth="1"/>
    <col min="14867" max="14867" width="0" hidden="1" customWidth="1"/>
    <col min="14868" max="14868" width="6.42578125" customWidth="1"/>
    <col min="14869" max="14869" width="3.7109375" customWidth="1"/>
    <col min="14870" max="14872" width="2.85546875" customWidth="1"/>
    <col min="14873" max="14873" width="0" hidden="1" customWidth="1"/>
    <col min="14874" max="14874" width="4.85546875" customWidth="1"/>
    <col min="14875" max="14875" width="0" hidden="1" customWidth="1"/>
    <col min="14876" max="14876" width="6.5703125" customWidth="1"/>
    <col min="14877" max="14877" width="3.85546875" customWidth="1"/>
    <col min="14878" max="14879" width="2.85546875" customWidth="1"/>
    <col min="14880" max="14881" width="0" hidden="1" customWidth="1"/>
    <col min="14882" max="14882" width="4.85546875" customWidth="1"/>
    <col min="14883" max="14883" width="0" hidden="1" customWidth="1"/>
    <col min="14884" max="14884" width="6.42578125" customWidth="1"/>
    <col min="14885" max="14885" width="6.7109375" customWidth="1"/>
    <col min="14886" max="14886" width="21.5703125" customWidth="1"/>
    <col min="14887" max="14887" width="2.7109375" customWidth="1"/>
    <col min="15105" max="15105" width="4" customWidth="1"/>
    <col min="15106" max="15106" width="11.7109375" customWidth="1"/>
    <col min="15107" max="15107" width="7.5703125" customWidth="1"/>
    <col min="15108" max="15108" width="4.7109375" customWidth="1"/>
    <col min="15109" max="15109" width="3.7109375" customWidth="1"/>
    <col min="15110" max="15111" width="2.85546875" customWidth="1"/>
    <col min="15112" max="15113" width="0" hidden="1" customWidth="1"/>
    <col min="15114" max="15114" width="4.85546875" customWidth="1"/>
    <col min="15115" max="15115" width="0" hidden="1" customWidth="1"/>
    <col min="15116" max="15116" width="6.5703125" customWidth="1"/>
    <col min="15117" max="15117" width="3.42578125" customWidth="1"/>
    <col min="15118" max="15119" width="2.85546875" customWidth="1"/>
    <col min="15120" max="15121" width="0" hidden="1" customWidth="1"/>
    <col min="15122" max="15122" width="4.7109375" customWidth="1"/>
    <col min="15123" max="15123" width="0" hidden="1" customWidth="1"/>
    <col min="15124" max="15124" width="6.42578125" customWidth="1"/>
    <col min="15125" max="15125" width="3.7109375" customWidth="1"/>
    <col min="15126" max="15128" width="2.85546875" customWidth="1"/>
    <col min="15129" max="15129" width="0" hidden="1" customWidth="1"/>
    <col min="15130" max="15130" width="4.85546875" customWidth="1"/>
    <col min="15131" max="15131" width="0" hidden="1" customWidth="1"/>
    <col min="15132" max="15132" width="6.5703125" customWidth="1"/>
    <col min="15133" max="15133" width="3.85546875" customWidth="1"/>
    <col min="15134" max="15135" width="2.85546875" customWidth="1"/>
    <col min="15136" max="15137" width="0" hidden="1" customWidth="1"/>
    <col min="15138" max="15138" width="4.85546875" customWidth="1"/>
    <col min="15139" max="15139" width="0" hidden="1" customWidth="1"/>
    <col min="15140" max="15140" width="6.42578125" customWidth="1"/>
    <col min="15141" max="15141" width="6.7109375" customWidth="1"/>
    <col min="15142" max="15142" width="21.5703125" customWidth="1"/>
    <col min="15143" max="15143" width="2.7109375" customWidth="1"/>
    <col min="15361" max="15361" width="4" customWidth="1"/>
    <col min="15362" max="15362" width="11.7109375" customWidth="1"/>
    <col min="15363" max="15363" width="7.5703125" customWidth="1"/>
    <col min="15364" max="15364" width="4.7109375" customWidth="1"/>
    <col min="15365" max="15365" width="3.7109375" customWidth="1"/>
    <col min="15366" max="15367" width="2.85546875" customWidth="1"/>
    <col min="15368" max="15369" width="0" hidden="1" customWidth="1"/>
    <col min="15370" max="15370" width="4.85546875" customWidth="1"/>
    <col min="15371" max="15371" width="0" hidden="1" customWidth="1"/>
    <col min="15372" max="15372" width="6.5703125" customWidth="1"/>
    <col min="15373" max="15373" width="3.42578125" customWidth="1"/>
    <col min="15374" max="15375" width="2.85546875" customWidth="1"/>
    <col min="15376" max="15377" width="0" hidden="1" customWidth="1"/>
    <col min="15378" max="15378" width="4.7109375" customWidth="1"/>
    <col min="15379" max="15379" width="0" hidden="1" customWidth="1"/>
    <col min="15380" max="15380" width="6.42578125" customWidth="1"/>
    <col min="15381" max="15381" width="3.7109375" customWidth="1"/>
    <col min="15382" max="15384" width="2.85546875" customWidth="1"/>
    <col min="15385" max="15385" width="0" hidden="1" customWidth="1"/>
    <col min="15386" max="15386" width="4.85546875" customWidth="1"/>
    <col min="15387" max="15387" width="0" hidden="1" customWidth="1"/>
    <col min="15388" max="15388" width="6.5703125" customWidth="1"/>
    <col min="15389" max="15389" width="3.85546875" customWidth="1"/>
    <col min="15390" max="15391" width="2.85546875" customWidth="1"/>
    <col min="15392" max="15393" width="0" hidden="1" customWidth="1"/>
    <col min="15394" max="15394" width="4.85546875" customWidth="1"/>
    <col min="15395" max="15395" width="0" hidden="1" customWidth="1"/>
    <col min="15396" max="15396" width="6.42578125" customWidth="1"/>
    <col min="15397" max="15397" width="6.7109375" customWidth="1"/>
    <col min="15398" max="15398" width="21.5703125" customWidth="1"/>
    <col min="15399" max="15399" width="2.7109375" customWidth="1"/>
    <col min="15617" max="15617" width="4" customWidth="1"/>
    <col min="15618" max="15618" width="11.7109375" customWidth="1"/>
    <col min="15619" max="15619" width="7.5703125" customWidth="1"/>
    <col min="15620" max="15620" width="4.7109375" customWidth="1"/>
    <col min="15621" max="15621" width="3.7109375" customWidth="1"/>
    <col min="15622" max="15623" width="2.85546875" customWidth="1"/>
    <col min="15624" max="15625" width="0" hidden="1" customWidth="1"/>
    <col min="15626" max="15626" width="4.85546875" customWidth="1"/>
    <col min="15627" max="15627" width="0" hidden="1" customWidth="1"/>
    <col min="15628" max="15628" width="6.5703125" customWidth="1"/>
    <col min="15629" max="15629" width="3.42578125" customWidth="1"/>
    <col min="15630" max="15631" width="2.85546875" customWidth="1"/>
    <col min="15632" max="15633" width="0" hidden="1" customWidth="1"/>
    <col min="15634" max="15634" width="4.7109375" customWidth="1"/>
    <col min="15635" max="15635" width="0" hidden="1" customWidth="1"/>
    <col min="15636" max="15636" width="6.42578125" customWidth="1"/>
    <col min="15637" max="15637" width="3.7109375" customWidth="1"/>
    <col min="15638" max="15640" width="2.85546875" customWidth="1"/>
    <col min="15641" max="15641" width="0" hidden="1" customWidth="1"/>
    <col min="15642" max="15642" width="4.85546875" customWidth="1"/>
    <col min="15643" max="15643" width="0" hidden="1" customWidth="1"/>
    <col min="15644" max="15644" width="6.5703125" customWidth="1"/>
    <col min="15645" max="15645" width="3.85546875" customWidth="1"/>
    <col min="15646" max="15647" width="2.85546875" customWidth="1"/>
    <col min="15648" max="15649" width="0" hidden="1" customWidth="1"/>
    <col min="15650" max="15650" width="4.85546875" customWidth="1"/>
    <col min="15651" max="15651" width="0" hidden="1" customWidth="1"/>
    <col min="15652" max="15652" width="6.42578125" customWidth="1"/>
    <col min="15653" max="15653" width="6.7109375" customWidth="1"/>
    <col min="15654" max="15654" width="21.5703125" customWidth="1"/>
    <col min="15655" max="15655" width="2.7109375" customWidth="1"/>
    <col min="15873" max="15873" width="4" customWidth="1"/>
    <col min="15874" max="15874" width="11.7109375" customWidth="1"/>
    <col min="15875" max="15875" width="7.5703125" customWidth="1"/>
    <col min="15876" max="15876" width="4.7109375" customWidth="1"/>
    <col min="15877" max="15877" width="3.7109375" customWidth="1"/>
    <col min="15878" max="15879" width="2.85546875" customWidth="1"/>
    <col min="15880" max="15881" width="0" hidden="1" customWidth="1"/>
    <col min="15882" max="15882" width="4.85546875" customWidth="1"/>
    <col min="15883" max="15883" width="0" hidden="1" customWidth="1"/>
    <col min="15884" max="15884" width="6.5703125" customWidth="1"/>
    <col min="15885" max="15885" width="3.42578125" customWidth="1"/>
    <col min="15886" max="15887" width="2.85546875" customWidth="1"/>
    <col min="15888" max="15889" width="0" hidden="1" customWidth="1"/>
    <col min="15890" max="15890" width="4.7109375" customWidth="1"/>
    <col min="15891" max="15891" width="0" hidden="1" customWidth="1"/>
    <col min="15892" max="15892" width="6.42578125" customWidth="1"/>
    <col min="15893" max="15893" width="3.7109375" customWidth="1"/>
    <col min="15894" max="15896" width="2.85546875" customWidth="1"/>
    <col min="15897" max="15897" width="0" hidden="1" customWidth="1"/>
    <col min="15898" max="15898" width="4.85546875" customWidth="1"/>
    <col min="15899" max="15899" width="0" hidden="1" customWidth="1"/>
    <col min="15900" max="15900" width="6.5703125" customWidth="1"/>
    <col min="15901" max="15901" width="3.85546875" customWidth="1"/>
    <col min="15902" max="15903" width="2.85546875" customWidth="1"/>
    <col min="15904" max="15905" width="0" hidden="1" customWidth="1"/>
    <col min="15906" max="15906" width="4.85546875" customWidth="1"/>
    <col min="15907" max="15907" width="0" hidden="1" customWidth="1"/>
    <col min="15908" max="15908" width="6.42578125" customWidth="1"/>
    <col min="15909" max="15909" width="6.7109375" customWidth="1"/>
    <col min="15910" max="15910" width="21.5703125" customWidth="1"/>
    <col min="15911" max="15911" width="2.7109375" customWidth="1"/>
    <col min="16129" max="16129" width="4" customWidth="1"/>
    <col min="16130" max="16130" width="11.7109375" customWidth="1"/>
    <col min="16131" max="16131" width="7.5703125" customWidth="1"/>
    <col min="16132" max="16132" width="4.7109375" customWidth="1"/>
    <col min="16133" max="16133" width="3.7109375" customWidth="1"/>
    <col min="16134" max="16135" width="2.85546875" customWidth="1"/>
    <col min="16136" max="16137" width="0" hidden="1" customWidth="1"/>
    <col min="16138" max="16138" width="4.85546875" customWidth="1"/>
    <col min="16139" max="16139" width="0" hidden="1" customWidth="1"/>
    <col min="16140" max="16140" width="6.5703125" customWidth="1"/>
    <col min="16141" max="16141" width="3.42578125" customWidth="1"/>
    <col min="16142" max="16143" width="2.85546875" customWidth="1"/>
    <col min="16144" max="16145" width="0" hidden="1" customWidth="1"/>
    <col min="16146" max="16146" width="4.7109375" customWidth="1"/>
    <col min="16147" max="16147" width="0" hidden="1" customWidth="1"/>
    <col min="16148" max="16148" width="6.42578125" customWidth="1"/>
    <col min="16149" max="16149" width="3.7109375" customWidth="1"/>
    <col min="16150" max="16152" width="2.85546875" customWidth="1"/>
    <col min="16153" max="16153" width="0" hidden="1" customWidth="1"/>
    <col min="16154" max="16154" width="4.85546875" customWidth="1"/>
    <col min="16155" max="16155" width="0" hidden="1" customWidth="1"/>
    <col min="16156" max="16156" width="6.5703125" customWidth="1"/>
    <col min="16157" max="16157" width="3.85546875" customWidth="1"/>
    <col min="16158" max="16159" width="2.85546875" customWidth="1"/>
    <col min="16160" max="16161" width="0" hidden="1" customWidth="1"/>
    <col min="16162" max="16162" width="4.85546875" customWidth="1"/>
    <col min="16163" max="16163" width="0" hidden="1" customWidth="1"/>
    <col min="16164" max="16164" width="6.42578125" customWidth="1"/>
    <col min="16165" max="16165" width="6.7109375" customWidth="1"/>
    <col min="16166" max="16166" width="21.5703125" customWidth="1"/>
    <col min="16167" max="16167" width="2.7109375" customWidth="1"/>
  </cols>
  <sheetData>
    <row r="1" spans="1:39" s="150" customFormat="1" ht="38.1" customHeight="1">
      <c r="A1" s="147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9">
        <v>44898</v>
      </c>
    </row>
    <row r="2" spans="1:39" ht="13.5" customHeight="1">
      <c r="A2" s="151"/>
      <c r="B2" s="5"/>
      <c r="C2" s="5"/>
      <c r="D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 t="s">
        <v>2</v>
      </c>
    </row>
    <row r="3" spans="1:39" ht="17.100000000000001" customHeight="1">
      <c r="A3" s="152" t="s">
        <v>3</v>
      </c>
      <c r="Z3" s="153"/>
      <c r="AL3" s="154" t="s">
        <v>78</v>
      </c>
      <c r="AM3" s="10"/>
    </row>
    <row r="4" spans="1:39" s="11" customFormat="1" ht="12" customHeight="1">
      <c r="E4" s="12" t="s">
        <v>5</v>
      </c>
      <c r="F4" s="12"/>
      <c r="G4" s="13"/>
      <c r="H4" s="13"/>
      <c r="I4" s="13"/>
      <c r="J4" s="13"/>
      <c r="K4" s="13"/>
      <c r="L4" s="14"/>
      <c r="M4" s="12" t="s">
        <v>6</v>
      </c>
      <c r="N4" s="15"/>
      <c r="O4" s="15"/>
      <c r="P4" s="15"/>
      <c r="Q4" s="15"/>
      <c r="R4" s="15"/>
      <c r="S4" s="15"/>
      <c r="T4" s="16"/>
      <c r="U4" s="12" t="s">
        <v>7</v>
      </c>
      <c r="V4" s="15"/>
      <c r="W4" s="15"/>
      <c r="X4" s="15"/>
      <c r="Y4" s="15"/>
      <c r="AA4" s="15"/>
      <c r="AB4" s="16"/>
      <c r="AC4" s="12" t="s">
        <v>8</v>
      </c>
      <c r="AD4" s="15"/>
      <c r="AE4" s="15"/>
      <c r="AF4" s="15"/>
      <c r="AG4" s="15"/>
      <c r="AH4" s="15"/>
      <c r="AI4" s="15"/>
      <c r="AJ4" s="14"/>
    </row>
    <row r="5" spans="1:39" s="11" customFormat="1" ht="15" customHeight="1" thickBot="1">
      <c r="A5" s="17" t="s">
        <v>9</v>
      </c>
      <c r="B5" s="18" t="s">
        <v>10</v>
      </c>
      <c r="C5" s="19" t="s">
        <v>11</v>
      </c>
      <c r="D5" s="17" t="s">
        <v>12</v>
      </c>
      <c r="E5" s="20" t="s">
        <v>13</v>
      </c>
      <c r="F5" s="21" t="s">
        <v>14</v>
      </c>
      <c r="G5" s="21" t="s">
        <v>15</v>
      </c>
      <c r="H5" s="21" t="s">
        <v>16</v>
      </c>
      <c r="I5" s="21" t="s">
        <v>17</v>
      </c>
      <c r="J5" s="22" t="s">
        <v>18</v>
      </c>
      <c r="K5" s="22" t="s">
        <v>19</v>
      </c>
      <c r="L5" s="23" t="s">
        <v>20</v>
      </c>
      <c r="M5" s="20" t="s">
        <v>13</v>
      </c>
      <c r="N5" s="21" t="s">
        <v>14</v>
      </c>
      <c r="O5" s="21" t="s">
        <v>15</v>
      </c>
      <c r="P5" s="21" t="s">
        <v>16</v>
      </c>
      <c r="Q5" s="21" t="s">
        <v>17</v>
      </c>
      <c r="R5" s="22" t="s">
        <v>18</v>
      </c>
      <c r="S5" s="22" t="s">
        <v>19</v>
      </c>
      <c r="T5" s="23" t="s">
        <v>20</v>
      </c>
      <c r="U5" s="20" t="s">
        <v>13</v>
      </c>
      <c r="V5" s="21" t="s">
        <v>14</v>
      </c>
      <c r="W5" s="21" t="s">
        <v>15</v>
      </c>
      <c r="X5" s="21" t="s">
        <v>16</v>
      </c>
      <c r="Y5" s="21" t="s">
        <v>17</v>
      </c>
      <c r="Z5" s="22" t="s">
        <v>18</v>
      </c>
      <c r="AA5" s="22" t="s">
        <v>19</v>
      </c>
      <c r="AB5" s="23" t="s">
        <v>20</v>
      </c>
      <c r="AC5" s="20" t="s">
        <v>13</v>
      </c>
      <c r="AD5" s="21" t="s">
        <v>14</v>
      </c>
      <c r="AE5" s="21" t="s">
        <v>15</v>
      </c>
      <c r="AF5" s="21" t="s">
        <v>16</v>
      </c>
      <c r="AG5" s="21" t="s">
        <v>17</v>
      </c>
      <c r="AH5" s="22" t="s">
        <v>18</v>
      </c>
      <c r="AI5" s="22" t="s">
        <v>19</v>
      </c>
      <c r="AJ5" s="23" t="s">
        <v>20</v>
      </c>
      <c r="AK5" s="24" t="s">
        <v>21</v>
      </c>
      <c r="AL5" s="120" t="s">
        <v>22</v>
      </c>
    </row>
    <row r="6" spans="1:39" ht="13.15" customHeight="1" thickTop="1">
      <c r="A6" s="39">
        <v>1</v>
      </c>
      <c r="B6" s="155" t="s">
        <v>79</v>
      </c>
      <c r="C6" s="156" t="s">
        <v>80</v>
      </c>
      <c r="D6" s="157">
        <v>2012</v>
      </c>
      <c r="E6" s="30">
        <v>1.6</v>
      </c>
      <c r="F6" s="31">
        <v>0.3</v>
      </c>
      <c r="G6" s="31">
        <v>0.3</v>
      </c>
      <c r="H6" s="31" t="s">
        <v>1</v>
      </c>
      <c r="I6" s="32"/>
      <c r="J6" s="33">
        <f t="shared" ref="J6:J34" si="0">10-AVERAGE(F6:G6)</f>
        <v>9.6999999999999993</v>
      </c>
      <c r="K6" s="34"/>
      <c r="L6" s="158">
        <f t="shared" ref="L6:L34" si="1">(E6+J6)-K6</f>
        <v>11.299999999999999</v>
      </c>
      <c r="M6" s="30">
        <v>2.8</v>
      </c>
      <c r="N6" s="31">
        <v>1.8</v>
      </c>
      <c r="O6" s="31">
        <v>1.6</v>
      </c>
      <c r="P6" s="31" t="s">
        <v>1</v>
      </c>
      <c r="Q6" s="32"/>
      <c r="R6" s="33">
        <f t="shared" ref="R6:R34" si="2">10-AVERAGE(N6:O6)</f>
        <v>8.3000000000000007</v>
      </c>
      <c r="S6" s="34"/>
      <c r="T6" s="35">
        <f t="shared" ref="T6:T34" si="3">(M6+R6)-S6</f>
        <v>11.100000000000001</v>
      </c>
      <c r="U6" s="30">
        <v>4.0999999999999996</v>
      </c>
      <c r="V6" s="31">
        <v>1.4</v>
      </c>
      <c r="W6" s="31">
        <v>1.4</v>
      </c>
      <c r="X6" s="31">
        <v>1.5</v>
      </c>
      <c r="Y6" s="32"/>
      <c r="Z6" s="33">
        <f t="shared" ref="Z6:Z18" si="4">10-AVERAGE(V6:X6)</f>
        <v>8.5666666666666664</v>
      </c>
      <c r="AA6" s="34"/>
      <c r="AB6" s="35">
        <f t="shared" ref="AB6:AB34" si="5">(U6+Z6)-AA6</f>
        <v>12.666666666666666</v>
      </c>
      <c r="AC6" s="36">
        <v>4.2</v>
      </c>
      <c r="AD6" s="31">
        <v>1.8</v>
      </c>
      <c r="AE6" s="31">
        <v>1.5</v>
      </c>
      <c r="AF6" s="31" t="s">
        <v>1</v>
      </c>
      <c r="AG6" s="32"/>
      <c r="AH6" s="33">
        <f t="shared" ref="AH6:AH34" si="6">10-AVERAGE(AD6:AE6)</f>
        <v>8.35</v>
      </c>
      <c r="AI6" s="34"/>
      <c r="AJ6" s="35">
        <f t="shared" ref="AJ6:AJ34" si="7">(AC6+AH6)-AI6</f>
        <v>12.55</v>
      </c>
      <c r="AK6" s="159">
        <f t="shared" ref="AK6:AK34" si="8">SUM(L6,T6,AB6,AJ6)</f>
        <v>47.61666666666666</v>
      </c>
      <c r="AL6" s="160" t="s">
        <v>48</v>
      </c>
    </row>
    <row r="7" spans="1:39" ht="13.15" hidden="1" customHeight="1">
      <c r="A7" s="39">
        <v>2</v>
      </c>
      <c r="B7" s="161" t="s">
        <v>81</v>
      </c>
      <c r="C7" s="162" t="s">
        <v>82</v>
      </c>
      <c r="D7" s="163">
        <v>2013</v>
      </c>
      <c r="E7" s="30">
        <v>1.6</v>
      </c>
      <c r="F7" s="31">
        <v>0.8</v>
      </c>
      <c r="G7" s="31">
        <v>0.6</v>
      </c>
      <c r="H7" s="31" t="s">
        <v>1</v>
      </c>
      <c r="I7" s="32"/>
      <c r="J7" s="33">
        <f t="shared" si="0"/>
        <v>9.3000000000000007</v>
      </c>
      <c r="K7" s="34"/>
      <c r="L7" s="158">
        <f t="shared" si="1"/>
        <v>10.9</v>
      </c>
      <c r="M7" s="30">
        <v>0</v>
      </c>
      <c r="N7" s="31">
        <v>0.9</v>
      </c>
      <c r="O7" s="31">
        <v>0.8</v>
      </c>
      <c r="P7" s="31" t="s">
        <v>1</v>
      </c>
      <c r="Q7" s="32"/>
      <c r="R7" s="33">
        <f t="shared" si="2"/>
        <v>9.15</v>
      </c>
      <c r="S7" s="34"/>
      <c r="T7" s="35">
        <f t="shared" si="3"/>
        <v>9.15</v>
      </c>
      <c r="U7" s="30">
        <v>0</v>
      </c>
      <c r="V7" s="31">
        <v>2</v>
      </c>
      <c r="W7" s="31">
        <v>2.2000000000000002</v>
      </c>
      <c r="X7" s="31" t="s">
        <v>1</v>
      </c>
      <c r="Y7" s="32"/>
      <c r="Z7" s="33">
        <f t="shared" si="4"/>
        <v>7.9</v>
      </c>
      <c r="AA7" s="34"/>
      <c r="AB7" s="35">
        <f t="shared" si="5"/>
        <v>7.9</v>
      </c>
      <c r="AC7" s="36">
        <v>0</v>
      </c>
      <c r="AD7" s="31">
        <v>1.5</v>
      </c>
      <c r="AE7" s="31">
        <v>1.7</v>
      </c>
      <c r="AF7" s="31" t="s">
        <v>1</v>
      </c>
      <c r="AG7" s="32"/>
      <c r="AH7" s="33">
        <f t="shared" si="6"/>
        <v>8.4</v>
      </c>
      <c r="AI7" s="34"/>
      <c r="AJ7" s="35">
        <f t="shared" si="7"/>
        <v>8.4</v>
      </c>
      <c r="AK7" s="159">
        <f t="shared" si="8"/>
        <v>36.35</v>
      </c>
      <c r="AL7" s="164" t="s">
        <v>67</v>
      </c>
    </row>
    <row r="8" spans="1:39" ht="13.15" customHeight="1">
      <c r="A8" s="39">
        <v>2</v>
      </c>
      <c r="B8" s="161" t="s">
        <v>83</v>
      </c>
      <c r="C8" s="162" t="s">
        <v>84</v>
      </c>
      <c r="D8" s="163">
        <v>2012</v>
      </c>
      <c r="E8" s="30">
        <v>1.6</v>
      </c>
      <c r="F8" s="31">
        <v>0.5</v>
      </c>
      <c r="G8" s="31">
        <v>0.7</v>
      </c>
      <c r="H8" s="31" t="s">
        <v>1</v>
      </c>
      <c r="I8" s="32"/>
      <c r="J8" s="33">
        <f t="shared" si="0"/>
        <v>9.4</v>
      </c>
      <c r="K8" s="34"/>
      <c r="L8" s="158">
        <f t="shared" si="1"/>
        <v>11</v>
      </c>
      <c r="M8" s="30">
        <v>2.8</v>
      </c>
      <c r="N8" s="31">
        <v>1.5</v>
      </c>
      <c r="O8" s="31">
        <v>1.4</v>
      </c>
      <c r="P8" s="31" t="s">
        <v>1</v>
      </c>
      <c r="Q8" s="32"/>
      <c r="R8" s="33">
        <f t="shared" si="2"/>
        <v>8.5500000000000007</v>
      </c>
      <c r="S8" s="34"/>
      <c r="T8" s="35">
        <f t="shared" si="3"/>
        <v>11.350000000000001</v>
      </c>
      <c r="U8" s="30">
        <v>4.0999999999999996</v>
      </c>
      <c r="V8" s="31">
        <v>1.5</v>
      </c>
      <c r="W8" s="31">
        <v>1.6</v>
      </c>
      <c r="X8" s="31">
        <v>1.5</v>
      </c>
      <c r="Y8" s="32"/>
      <c r="Z8" s="33">
        <f t="shared" si="4"/>
        <v>8.4666666666666668</v>
      </c>
      <c r="AA8" s="34"/>
      <c r="AB8" s="35">
        <f t="shared" si="5"/>
        <v>12.566666666666666</v>
      </c>
      <c r="AC8" s="36">
        <v>4</v>
      </c>
      <c r="AD8" s="31">
        <v>1.6</v>
      </c>
      <c r="AE8" s="31">
        <v>1.3</v>
      </c>
      <c r="AF8" s="31" t="s">
        <v>1</v>
      </c>
      <c r="AG8" s="32"/>
      <c r="AH8" s="33">
        <f t="shared" si="6"/>
        <v>8.5500000000000007</v>
      </c>
      <c r="AI8" s="34"/>
      <c r="AJ8" s="35">
        <f t="shared" si="7"/>
        <v>12.55</v>
      </c>
      <c r="AK8" s="159">
        <f t="shared" si="8"/>
        <v>47.466666666666669</v>
      </c>
      <c r="AL8" s="164" t="s">
        <v>48</v>
      </c>
    </row>
    <row r="9" spans="1:39" ht="13.15" customHeight="1">
      <c r="A9" s="39">
        <v>3</v>
      </c>
      <c r="B9" s="161" t="s">
        <v>85</v>
      </c>
      <c r="C9" s="162" t="s">
        <v>86</v>
      </c>
      <c r="D9" s="163">
        <v>2013</v>
      </c>
      <c r="E9" s="30">
        <v>1.6</v>
      </c>
      <c r="F9" s="31">
        <v>0.8</v>
      </c>
      <c r="G9" s="31">
        <v>0.7</v>
      </c>
      <c r="H9" s="31" t="s">
        <v>1</v>
      </c>
      <c r="I9" s="32"/>
      <c r="J9" s="33">
        <f t="shared" si="0"/>
        <v>9.25</v>
      </c>
      <c r="K9" s="34"/>
      <c r="L9" s="158">
        <f t="shared" si="1"/>
        <v>10.85</v>
      </c>
      <c r="M9" s="30">
        <v>2.2999999999999998</v>
      </c>
      <c r="N9" s="31">
        <v>1.8</v>
      </c>
      <c r="O9" s="31">
        <v>1.6</v>
      </c>
      <c r="P9" s="31" t="s">
        <v>1</v>
      </c>
      <c r="Q9" s="32"/>
      <c r="R9" s="33">
        <f t="shared" si="2"/>
        <v>8.3000000000000007</v>
      </c>
      <c r="S9" s="34"/>
      <c r="T9" s="35">
        <f t="shared" si="3"/>
        <v>10.600000000000001</v>
      </c>
      <c r="U9" s="30">
        <v>4.0999999999999996</v>
      </c>
      <c r="V9" s="31">
        <v>1.3</v>
      </c>
      <c r="W9" s="31">
        <v>1</v>
      </c>
      <c r="X9" s="31">
        <v>1.3</v>
      </c>
      <c r="Y9" s="32"/>
      <c r="Z9" s="33">
        <f t="shared" si="4"/>
        <v>8.8000000000000007</v>
      </c>
      <c r="AA9" s="34"/>
      <c r="AB9" s="35">
        <f t="shared" si="5"/>
        <v>12.9</v>
      </c>
      <c r="AC9" s="36">
        <v>4.0999999999999996</v>
      </c>
      <c r="AD9" s="31">
        <v>1.3</v>
      </c>
      <c r="AE9" s="31">
        <v>1.7</v>
      </c>
      <c r="AF9" s="31" t="s">
        <v>1</v>
      </c>
      <c r="AG9" s="32"/>
      <c r="AH9" s="33">
        <f t="shared" si="6"/>
        <v>8.5</v>
      </c>
      <c r="AI9" s="34"/>
      <c r="AJ9" s="35">
        <f t="shared" si="7"/>
        <v>12.6</v>
      </c>
      <c r="AK9" s="159">
        <f t="shared" si="8"/>
        <v>46.95</v>
      </c>
      <c r="AL9" s="164" t="s">
        <v>48</v>
      </c>
    </row>
    <row r="10" spans="1:39" ht="13.15" customHeight="1">
      <c r="A10" s="26">
        <v>4</v>
      </c>
      <c r="B10" s="161" t="s">
        <v>87</v>
      </c>
      <c r="C10" s="161" t="s">
        <v>88</v>
      </c>
      <c r="D10" s="163">
        <v>2013</v>
      </c>
      <c r="E10" s="30">
        <v>1.6</v>
      </c>
      <c r="F10" s="31">
        <v>0.5</v>
      </c>
      <c r="G10" s="31">
        <v>0.5</v>
      </c>
      <c r="H10" s="31" t="s">
        <v>1</v>
      </c>
      <c r="I10" s="32"/>
      <c r="J10" s="33">
        <f t="shared" si="0"/>
        <v>9.5</v>
      </c>
      <c r="K10" s="34"/>
      <c r="L10" s="158">
        <f t="shared" si="1"/>
        <v>11.1</v>
      </c>
      <c r="M10" s="30">
        <v>2.8</v>
      </c>
      <c r="N10" s="31">
        <v>1.4</v>
      </c>
      <c r="O10" s="31">
        <v>1.2</v>
      </c>
      <c r="P10" s="31" t="s">
        <v>1</v>
      </c>
      <c r="Q10" s="32"/>
      <c r="R10" s="33">
        <f t="shared" si="2"/>
        <v>8.6999999999999993</v>
      </c>
      <c r="S10" s="34"/>
      <c r="T10" s="35">
        <f t="shared" si="3"/>
        <v>11.5</v>
      </c>
      <c r="U10" s="30">
        <v>4.0999999999999996</v>
      </c>
      <c r="V10" s="31">
        <v>2.2000000000000002</v>
      </c>
      <c r="W10" s="31">
        <v>2.4</v>
      </c>
      <c r="X10" s="31">
        <v>2.1</v>
      </c>
      <c r="Y10" s="32"/>
      <c r="Z10" s="33">
        <f t="shared" si="4"/>
        <v>7.7666666666666675</v>
      </c>
      <c r="AA10" s="34"/>
      <c r="AB10" s="35">
        <f t="shared" si="5"/>
        <v>11.866666666666667</v>
      </c>
      <c r="AC10" s="36">
        <v>3.5</v>
      </c>
      <c r="AD10" s="31">
        <v>1</v>
      </c>
      <c r="AE10" s="31">
        <v>1.4</v>
      </c>
      <c r="AF10" s="31" t="s">
        <v>1</v>
      </c>
      <c r="AG10" s="32"/>
      <c r="AH10" s="33">
        <f t="shared" si="6"/>
        <v>8.8000000000000007</v>
      </c>
      <c r="AI10" s="34"/>
      <c r="AJ10" s="35">
        <f t="shared" si="7"/>
        <v>12.3</v>
      </c>
      <c r="AK10" s="159">
        <f t="shared" si="8"/>
        <v>46.766666666666666</v>
      </c>
      <c r="AL10" s="164" t="s">
        <v>67</v>
      </c>
    </row>
    <row r="11" spans="1:39" ht="13.15" customHeight="1">
      <c r="A11" s="39">
        <v>5</v>
      </c>
      <c r="B11" s="155" t="s">
        <v>89</v>
      </c>
      <c r="C11" s="156" t="s">
        <v>90</v>
      </c>
      <c r="D11" s="157">
        <v>2013</v>
      </c>
      <c r="E11" s="30">
        <v>1.6</v>
      </c>
      <c r="F11" s="31">
        <v>0.5</v>
      </c>
      <c r="G11" s="31">
        <v>0.6</v>
      </c>
      <c r="H11" s="31" t="s">
        <v>1</v>
      </c>
      <c r="I11" s="32"/>
      <c r="J11" s="33">
        <f t="shared" si="0"/>
        <v>9.4499999999999993</v>
      </c>
      <c r="K11" s="34"/>
      <c r="L11" s="158">
        <f t="shared" si="1"/>
        <v>11.049999999999999</v>
      </c>
      <c r="M11" s="30">
        <v>2.8</v>
      </c>
      <c r="N11" s="31">
        <v>1.5</v>
      </c>
      <c r="O11" s="31">
        <v>1.4</v>
      </c>
      <c r="P11" s="31" t="s">
        <v>1</v>
      </c>
      <c r="Q11" s="32"/>
      <c r="R11" s="33">
        <f t="shared" si="2"/>
        <v>8.5500000000000007</v>
      </c>
      <c r="S11" s="34"/>
      <c r="T11" s="35">
        <f t="shared" si="3"/>
        <v>11.350000000000001</v>
      </c>
      <c r="U11" s="30">
        <v>2.4</v>
      </c>
      <c r="V11" s="31">
        <v>1.2</v>
      </c>
      <c r="W11" s="31">
        <v>1.4</v>
      </c>
      <c r="X11" s="31">
        <v>1.2</v>
      </c>
      <c r="Y11" s="32"/>
      <c r="Z11" s="33">
        <f t="shared" si="4"/>
        <v>8.7333333333333343</v>
      </c>
      <c r="AA11" s="34"/>
      <c r="AB11" s="35">
        <f t="shared" si="5"/>
        <v>11.133333333333335</v>
      </c>
      <c r="AC11" s="36">
        <v>3</v>
      </c>
      <c r="AD11" s="31">
        <v>1.5</v>
      </c>
      <c r="AE11" s="31">
        <v>1.8</v>
      </c>
      <c r="AF11" s="31" t="s">
        <v>1</v>
      </c>
      <c r="AG11" s="32"/>
      <c r="AH11" s="33">
        <f t="shared" si="6"/>
        <v>8.35</v>
      </c>
      <c r="AI11" s="34"/>
      <c r="AJ11" s="35">
        <f t="shared" si="7"/>
        <v>11.35</v>
      </c>
      <c r="AK11" s="159">
        <f t="shared" si="8"/>
        <v>44.883333333333333</v>
      </c>
      <c r="AL11" s="164" t="s">
        <v>67</v>
      </c>
    </row>
    <row r="12" spans="1:39" ht="13.15" customHeight="1">
      <c r="A12" s="39">
        <v>6</v>
      </c>
      <c r="B12" s="161" t="s">
        <v>91</v>
      </c>
      <c r="C12" s="162" t="s">
        <v>92</v>
      </c>
      <c r="D12" s="163">
        <v>2013</v>
      </c>
      <c r="E12" s="30">
        <v>1.6</v>
      </c>
      <c r="F12" s="31">
        <v>0.4</v>
      </c>
      <c r="G12" s="31">
        <v>0.5</v>
      </c>
      <c r="H12" s="31" t="s">
        <v>1</v>
      </c>
      <c r="I12" s="32"/>
      <c r="J12" s="33">
        <f t="shared" si="0"/>
        <v>9.5500000000000007</v>
      </c>
      <c r="K12" s="34"/>
      <c r="L12" s="158">
        <f t="shared" si="1"/>
        <v>11.15</v>
      </c>
      <c r="M12" s="30">
        <v>2.2999999999999998</v>
      </c>
      <c r="N12" s="31">
        <v>2.2000000000000002</v>
      </c>
      <c r="O12" s="31">
        <v>1.8</v>
      </c>
      <c r="P12" s="31" t="s">
        <v>1</v>
      </c>
      <c r="Q12" s="32"/>
      <c r="R12" s="33">
        <f t="shared" si="2"/>
        <v>8</v>
      </c>
      <c r="S12" s="34"/>
      <c r="T12" s="35">
        <f t="shared" si="3"/>
        <v>10.3</v>
      </c>
      <c r="U12" s="30">
        <v>4.0999999999999996</v>
      </c>
      <c r="V12" s="31">
        <v>2</v>
      </c>
      <c r="W12" s="31">
        <v>2.1</v>
      </c>
      <c r="X12" s="31">
        <v>1.9</v>
      </c>
      <c r="Y12" s="32"/>
      <c r="Z12" s="33">
        <f t="shared" si="4"/>
        <v>8</v>
      </c>
      <c r="AA12" s="34"/>
      <c r="AB12" s="35">
        <f t="shared" si="5"/>
        <v>12.1</v>
      </c>
      <c r="AC12" s="36">
        <v>4.0999999999999996</v>
      </c>
      <c r="AD12" s="31">
        <v>3.3</v>
      </c>
      <c r="AE12" s="31">
        <v>2.8</v>
      </c>
      <c r="AF12" s="31" t="s">
        <v>1</v>
      </c>
      <c r="AG12" s="32"/>
      <c r="AH12" s="33">
        <f t="shared" si="6"/>
        <v>6.95</v>
      </c>
      <c r="AI12" s="34"/>
      <c r="AJ12" s="35">
        <f t="shared" si="7"/>
        <v>11.05</v>
      </c>
      <c r="AK12" s="159">
        <f t="shared" si="8"/>
        <v>44.600000000000009</v>
      </c>
      <c r="AL12" s="164" t="s">
        <v>48</v>
      </c>
    </row>
    <row r="13" spans="1:39" ht="13.15" customHeight="1">
      <c r="A13" s="39">
        <v>7</v>
      </c>
      <c r="B13" s="165" t="s">
        <v>93</v>
      </c>
      <c r="C13" s="162" t="s">
        <v>94</v>
      </c>
      <c r="D13" s="163">
        <v>2012</v>
      </c>
      <c r="E13" s="30">
        <v>1.6</v>
      </c>
      <c r="F13" s="31">
        <v>0.9</v>
      </c>
      <c r="G13" s="31">
        <v>0.8</v>
      </c>
      <c r="H13" s="31" t="s">
        <v>1</v>
      </c>
      <c r="I13" s="32"/>
      <c r="J13" s="33">
        <f t="shared" si="0"/>
        <v>9.15</v>
      </c>
      <c r="K13" s="34"/>
      <c r="L13" s="158">
        <f t="shared" si="1"/>
        <v>10.75</v>
      </c>
      <c r="M13" s="30">
        <v>2.2999999999999998</v>
      </c>
      <c r="N13" s="31">
        <v>2.2999999999999998</v>
      </c>
      <c r="O13" s="31">
        <v>2.1</v>
      </c>
      <c r="P13" s="31" t="s">
        <v>1</v>
      </c>
      <c r="Q13" s="32"/>
      <c r="R13" s="33">
        <f t="shared" si="2"/>
        <v>7.8</v>
      </c>
      <c r="S13" s="34"/>
      <c r="T13" s="35">
        <f t="shared" si="3"/>
        <v>10.1</v>
      </c>
      <c r="U13" s="30">
        <v>3.5</v>
      </c>
      <c r="V13" s="31">
        <v>1.4</v>
      </c>
      <c r="W13" s="31">
        <v>1.5</v>
      </c>
      <c r="X13" s="31">
        <v>1.1000000000000001</v>
      </c>
      <c r="Y13" s="32"/>
      <c r="Z13" s="33">
        <f t="shared" si="4"/>
        <v>8.6666666666666661</v>
      </c>
      <c r="AA13" s="34"/>
      <c r="AB13" s="35">
        <f t="shared" si="5"/>
        <v>12.166666666666666</v>
      </c>
      <c r="AC13" s="36">
        <v>3.6</v>
      </c>
      <c r="AD13" s="31">
        <v>2.1</v>
      </c>
      <c r="AE13" s="31">
        <v>2.1</v>
      </c>
      <c r="AF13" s="31" t="s">
        <v>1</v>
      </c>
      <c r="AG13" s="32"/>
      <c r="AH13" s="33">
        <f t="shared" si="6"/>
        <v>7.9</v>
      </c>
      <c r="AI13" s="34"/>
      <c r="AJ13" s="35">
        <f t="shared" si="7"/>
        <v>11.5</v>
      </c>
      <c r="AK13" s="159">
        <f t="shared" si="8"/>
        <v>44.516666666666666</v>
      </c>
      <c r="AL13" s="164" t="s">
        <v>55</v>
      </c>
    </row>
    <row r="14" spans="1:39" ht="13.15" customHeight="1">
      <c r="A14" s="39">
        <v>8</v>
      </c>
      <c r="B14" s="161" t="s">
        <v>95</v>
      </c>
      <c r="C14" s="162" t="s">
        <v>96</v>
      </c>
      <c r="D14" s="163">
        <v>2013</v>
      </c>
      <c r="E14" s="30">
        <v>1.6</v>
      </c>
      <c r="F14" s="31">
        <v>1.4</v>
      </c>
      <c r="G14" s="31">
        <v>1.2</v>
      </c>
      <c r="H14" s="31" t="s">
        <v>1</v>
      </c>
      <c r="I14" s="32"/>
      <c r="J14" s="33">
        <f t="shared" si="0"/>
        <v>8.6999999999999993</v>
      </c>
      <c r="K14" s="34"/>
      <c r="L14" s="158">
        <f t="shared" si="1"/>
        <v>10.299999999999999</v>
      </c>
      <c r="M14" s="30">
        <v>1.8</v>
      </c>
      <c r="N14" s="31">
        <v>2.8</v>
      </c>
      <c r="O14" s="31">
        <v>2.6</v>
      </c>
      <c r="P14" s="31" t="s">
        <v>1</v>
      </c>
      <c r="Q14" s="32"/>
      <c r="R14" s="33">
        <f t="shared" si="2"/>
        <v>7.3</v>
      </c>
      <c r="S14" s="34"/>
      <c r="T14" s="35">
        <f t="shared" si="3"/>
        <v>9.1</v>
      </c>
      <c r="U14" s="30">
        <v>2.6</v>
      </c>
      <c r="V14" s="31">
        <v>1.2</v>
      </c>
      <c r="W14" s="31">
        <v>1.3</v>
      </c>
      <c r="X14" s="31">
        <v>1.1000000000000001</v>
      </c>
      <c r="Y14" s="32"/>
      <c r="Z14" s="33">
        <f t="shared" si="4"/>
        <v>8.8000000000000007</v>
      </c>
      <c r="AA14" s="34"/>
      <c r="AB14" s="35">
        <f t="shared" si="5"/>
        <v>11.4</v>
      </c>
      <c r="AC14" s="36">
        <v>3.6</v>
      </c>
      <c r="AD14" s="31">
        <v>1.7</v>
      </c>
      <c r="AE14" s="31">
        <v>1.9</v>
      </c>
      <c r="AF14" s="31" t="s">
        <v>1</v>
      </c>
      <c r="AG14" s="32"/>
      <c r="AH14" s="33">
        <f t="shared" si="6"/>
        <v>8.1999999999999993</v>
      </c>
      <c r="AI14" s="34"/>
      <c r="AJ14" s="35">
        <f t="shared" si="7"/>
        <v>11.799999999999999</v>
      </c>
      <c r="AK14" s="159">
        <f t="shared" si="8"/>
        <v>42.599999999999994</v>
      </c>
      <c r="AL14" s="164" t="s">
        <v>55</v>
      </c>
    </row>
    <row r="15" spans="1:39" ht="13.15" customHeight="1">
      <c r="A15" s="39">
        <v>9</v>
      </c>
      <c r="B15" s="155" t="s">
        <v>97</v>
      </c>
      <c r="C15" s="156" t="s">
        <v>98</v>
      </c>
      <c r="D15" s="157">
        <v>2012</v>
      </c>
      <c r="E15" s="30">
        <v>1.6</v>
      </c>
      <c r="F15" s="31">
        <v>0.5</v>
      </c>
      <c r="G15" s="31">
        <v>0.5</v>
      </c>
      <c r="H15" s="31" t="s">
        <v>1</v>
      </c>
      <c r="I15" s="32"/>
      <c r="J15" s="33">
        <f t="shared" si="0"/>
        <v>9.5</v>
      </c>
      <c r="K15" s="34"/>
      <c r="L15" s="158">
        <f t="shared" si="1"/>
        <v>11.1</v>
      </c>
      <c r="M15" s="30">
        <v>1.8</v>
      </c>
      <c r="N15" s="31">
        <v>2.7</v>
      </c>
      <c r="O15" s="31">
        <v>2.2999999999999998</v>
      </c>
      <c r="P15" s="31" t="s">
        <v>1</v>
      </c>
      <c r="Q15" s="32"/>
      <c r="R15" s="33">
        <f t="shared" si="2"/>
        <v>7.5</v>
      </c>
      <c r="S15" s="34"/>
      <c r="T15" s="35">
        <f t="shared" si="3"/>
        <v>9.3000000000000007</v>
      </c>
      <c r="U15" s="30">
        <v>3.3</v>
      </c>
      <c r="V15" s="31">
        <v>3</v>
      </c>
      <c r="W15" s="31">
        <v>2.9</v>
      </c>
      <c r="X15" s="31">
        <v>2.8</v>
      </c>
      <c r="Y15" s="32"/>
      <c r="Z15" s="33">
        <f t="shared" si="4"/>
        <v>7.1</v>
      </c>
      <c r="AA15" s="34"/>
      <c r="AB15" s="35">
        <f t="shared" si="5"/>
        <v>10.399999999999999</v>
      </c>
      <c r="AC15" s="36">
        <v>3.5</v>
      </c>
      <c r="AD15" s="31">
        <v>1.8</v>
      </c>
      <c r="AE15" s="31">
        <v>1.9</v>
      </c>
      <c r="AF15" s="31" t="s">
        <v>1</v>
      </c>
      <c r="AG15" s="32"/>
      <c r="AH15" s="33">
        <f t="shared" si="6"/>
        <v>8.15</v>
      </c>
      <c r="AI15" s="34"/>
      <c r="AJ15" s="35">
        <f t="shared" si="7"/>
        <v>11.65</v>
      </c>
      <c r="AK15" s="159">
        <f t="shared" si="8"/>
        <v>42.449999999999996</v>
      </c>
      <c r="AL15" s="164" t="s">
        <v>55</v>
      </c>
    </row>
    <row r="16" spans="1:39" ht="13.15" customHeight="1">
      <c r="A16" s="26">
        <v>10</v>
      </c>
      <c r="B16" s="161" t="s">
        <v>99</v>
      </c>
      <c r="C16" s="162" t="s">
        <v>100</v>
      </c>
      <c r="D16" s="163">
        <v>2013</v>
      </c>
      <c r="E16" s="30">
        <v>1.6</v>
      </c>
      <c r="F16" s="31">
        <v>0.9</v>
      </c>
      <c r="G16" s="31">
        <v>0.7</v>
      </c>
      <c r="H16" s="31" t="s">
        <v>1</v>
      </c>
      <c r="I16" s="32"/>
      <c r="J16" s="33">
        <f t="shared" si="0"/>
        <v>9.1999999999999993</v>
      </c>
      <c r="K16" s="34"/>
      <c r="L16" s="158">
        <f t="shared" si="1"/>
        <v>10.799999999999999</v>
      </c>
      <c r="M16" s="30">
        <v>0.5</v>
      </c>
      <c r="N16" s="31">
        <v>1.6</v>
      </c>
      <c r="O16" s="31">
        <v>1.3</v>
      </c>
      <c r="P16" s="31" t="s">
        <v>1</v>
      </c>
      <c r="Q16" s="32"/>
      <c r="R16" s="33">
        <f t="shared" si="2"/>
        <v>8.5500000000000007</v>
      </c>
      <c r="S16" s="34"/>
      <c r="T16" s="35">
        <f t="shared" si="3"/>
        <v>9.0500000000000007</v>
      </c>
      <c r="U16" s="30">
        <v>1.6</v>
      </c>
      <c r="V16" s="31">
        <v>1.1000000000000001</v>
      </c>
      <c r="W16" s="31">
        <v>1.3</v>
      </c>
      <c r="X16" s="31">
        <v>0.8</v>
      </c>
      <c r="Y16" s="32"/>
      <c r="Z16" s="33">
        <f t="shared" si="4"/>
        <v>8.9333333333333336</v>
      </c>
      <c r="AA16" s="34"/>
      <c r="AB16" s="35">
        <f t="shared" si="5"/>
        <v>10.533333333333333</v>
      </c>
      <c r="AC16" s="36">
        <v>1.8</v>
      </c>
      <c r="AD16" s="31">
        <v>1.6</v>
      </c>
      <c r="AE16" s="31">
        <v>1.9</v>
      </c>
      <c r="AF16" s="31" t="s">
        <v>1</v>
      </c>
      <c r="AG16" s="32"/>
      <c r="AH16" s="33">
        <f t="shared" si="6"/>
        <v>8.25</v>
      </c>
      <c r="AI16" s="34"/>
      <c r="AJ16" s="35">
        <f t="shared" si="7"/>
        <v>10.050000000000001</v>
      </c>
      <c r="AK16" s="159">
        <f t="shared" si="8"/>
        <v>40.433333333333337</v>
      </c>
      <c r="AL16" s="164" t="s">
        <v>40</v>
      </c>
    </row>
    <row r="17" spans="1:38" ht="13.15" customHeight="1">
      <c r="A17" s="39">
        <v>11</v>
      </c>
      <c r="B17" s="161" t="s">
        <v>101</v>
      </c>
      <c r="C17" s="162" t="s">
        <v>102</v>
      </c>
      <c r="D17" s="163">
        <v>2012</v>
      </c>
      <c r="E17" s="30">
        <v>1.6</v>
      </c>
      <c r="F17" s="31">
        <v>1.4</v>
      </c>
      <c r="G17" s="31">
        <v>1.6</v>
      </c>
      <c r="H17" s="31" t="s">
        <v>1</v>
      </c>
      <c r="I17" s="32"/>
      <c r="J17" s="33">
        <f t="shared" si="0"/>
        <v>8.5</v>
      </c>
      <c r="K17" s="34"/>
      <c r="L17" s="158">
        <f t="shared" si="1"/>
        <v>10.1</v>
      </c>
      <c r="M17" s="30">
        <v>1.5</v>
      </c>
      <c r="N17" s="31">
        <v>3</v>
      </c>
      <c r="O17" s="31">
        <v>2.6</v>
      </c>
      <c r="P17" s="31" t="s">
        <v>1</v>
      </c>
      <c r="Q17" s="32"/>
      <c r="R17" s="33">
        <f t="shared" si="2"/>
        <v>7.2</v>
      </c>
      <c r="S17" s="34"/>
      <c r="T17" s="35">
        <f t="shared" si="3"/>
        <v>8.6999999999999993</v>
      </c>
      <c r="U17" s="30">
        <v>1.2</v>
      </c>
      <c r="V17" s="31">
        <v>1.6</v>
      </c>
      <c r="W17" s="31">
        <v>1.8</v>
      </c>
      <c r="X17" s="31">
        <v>1.5</v>
      </c>
      <c r="Y17" s="32"/>
      <c r="Z17" s="33">
        <f t="shared" si="4"/>
        <v>8.3666666666666671</v>
      </c>
      <c r="AA17" s="34"/>
      <c r="AB17" s="35">
        <f t="shared" si="5"/>
        <v>9.5666666666666664</v>
      </c>
      <c r="AC17" s="36">
        <v>2.9</v>
      </c>
      <c r="AD17" s="31">
        <v>2.4</v>
      </c>
      <c r="AE17" s="31">
        <v>2.5</v>
      </c>
      <c r="AF17" s="31" t="s">
        <v>1</v>
      </c>
      <c r="AG17" s="32"/>
      <c r="AH17" s="33">
        <f t="shared" si="6"/>
        <v>7.55</v>
      </c>
      <c r="AI17" s="34"/>
      <c r="AJ17" s="35">
        <f t="shared" si="7"/>
        <v>10.45</v>
      </c>
      <c r="AK17" s="159">
        <f t="shared" si="8"/>
        <v>38.816666666666663</v>
      </c>
      <c r="AL17" s="164" t="s">
        <v>25</v>
      </c>
    </row>
    <row r="18" spans="1:38" ht="13.15" customHeight="1">
      <c r="A18" s="39">
        <v>12</v>
      </c>
      <c r="B18" s="161" t="s">
        <v>103</v>
      </c>
      <c r="C18" s="162" t="s">
        <v>104</v>
      </c>
      <c r="D18" s="163">
        <v>2012</v>
      </c>
      <c r="E18" s="30">
        <v>1.6</v>
      </c>
      <c r="F18" s="56">
        <v>1</v>
      </c>
      <c r="G18" s="56">
        <v>0.8</v>
      </c>
      <c r="H18" s="56" t="s">
        <v>1</v>
      </c>
      <c r="I18" s="57"/>
      <c r="J18" s="58">
        <f t="shared" si="0"/>
        <v>9.1</v>
      </c>
      <c r="K18" s="59"/>
      <c r="L18" s="166">
        <f t="shared" si="1"/>
        <v>10.7</v>
      </c>
      <c r="M18" s="55">
        <v>0.5</v>
      </c>
      <c r="N18" s="56">
        <v>2.4</v>
      </c>
      <c r="O18" s="56">
        <v>2.4</v>
      </c>
      <c r="P18" s="56" t="s">
        <v>1</v>
      </c>
      <c r="Q18" s="57"/>
      <c r="R18" s="58">
        <f t="shared" si="2"/>
        <v>7.6</v>
      </c>
      <c r="S18" s="59"/>
      <c r="T18" s="113">
        <f t="shared" si="3"/>
        <v>8.1</v>
      </c>
      <c r="U18" s="55">
        <v>1.9</v>
      </c>
      <c r="V18" s="56">
        <v>2.2000000000000002</v>
      </c>
      <c r="W18" s="56">
        <v>2.5</v>
      </c>
      <c r="X18" s="56">
        <v>2.4</v>
      </c>
      <c r="Y18" s="57"/>
      <c r="Z18" s="62">
        <f t="shared" si="4"/>
        <v>7.6333333333333329</v>
      </c>
      <c r="AA18" s="59"/>
      <c r="AB18" s="113">
        <f t="shared" si="5"/>
        <v>9.5333333333333332</v>
      </c>
      <c r="AC18" s="61">
        <v>1.8</v>
      </c>
      <c r="AD18" s="56">
        <v>3.4</v>
      </c>
      <c r="AE18" s="56">
        <v>3.4</v>
      </c>
      <c r="AF18" s="56" t="s">
        <v>1</v>
      </c>
      <c r="AG18" s="32"/>
      <c r="AH18" s="33">
        <f t="shared" si="6"/>
        <v>6.6</v>
      </c>
      <c r="AI18" s="34"/>
      <c r="AJ18" s="35">
        <f t="shared" si="7"/>
        <v>8.4</v>
      </c>
      <c r="AK18" s="159">
        <f t="shared" si="8"/>
        <v>36.733333333333327</v>
      </c>
      <c r="AL18" s="164" t="s">
        <v>105</v>
      </c>
    </row>
    <row r="19" spans="1:38" ht="13.15" hidden="1" customHeight="1">
      <c r="A19" s="39">
        <v>14</v>
      </c>
      <c r="B19" s="167" t="s">
        <v>106</v>
      </c>
      <c r="C19" s="64" t="s">
        <v>107</v>
      </c>
      <c r="D19" s="65">
        <v>2009</v>
      </c>
      <c r="E19" s="75">
        <v>2</v>
      </c>
      <c r="F19" s="72">
        <v>0.6</v>
      </c>
      <c r="G19" s="72">
        <v>0.4</v>
      </c>
      <c r="H19" s="67">
        <v>6</v>
      </c>
      <c r="I19" s="67"/>
      <c r="J19" s="168">
        <f t="shared" si="0"/>
        <v>9.5</v>
      </c>
      <c r="K19" s="68"/>
      <c r="L19" s="169">
        <f t="shared" si="1"/>
        <v>11.5</v>
      </c>
      <c r="M19" s="66">
        <v>4.4000000000000004</v>
      </c>
      <c r="N19" s="72">
        <v>1.4</v>
      </c>
      <c r="O19" s="72">
        <v>1.5</v>
      </c>
      <c r="P19" s="67">
        <v>2.1</v>
      </c>
      <c r="Q19" s="67"/>
      <c r="R19" s="168">
        <f t="shared" si="2"/>
        <v>8.5500000000000007</v>
      </c>
      <c r="S19" s="68"/>
      <c r="T19" s="170">
        <f t="shared" si="3"/>
        <v>12.950000000000001</v>
      </c>
      <c r="U19" s="66">
        <v>3.5</v>
      </c>
      <c r="V19" s="72">
        <v>3.5</v>
      </c>
      <c r="W19" s="72">
        <v>3.5</v>
      </c>
      <c r="X19" s="67">
        <v>2.4</v>
      </c>
      <c r="Y19" s="67"/>
      <c r="Z19" s="168">
        <f t="shared" ref="Z19:Z34" si="9">10-AVERAGE(V19:W19)</f>
        <v>6.5</v>
      </c>
      <c r="AA19" s="68"/>
      <c r="AB19" s="170">
        <f t="shared" si="5"/>
        <v>10</v>
      </c>
      <c r="AC19" s="71">
        <v>3.4</v>
      </c>
      <c r="AD19" s="72">
        <v>2.6</v>
      </c>
      <c r="AE19" s="72">
        <v>2.8</v>
      </c>
      <c r="AF19" s="67">
        <v>1.3</v>
      </c>
      <c r="AG19" s="32"/>
      <c r="AH19" s="171">
        <f t="shared" si="6"/>
        <v>7.3</v>
      </c>
      <c r="AI19" s="34"/>
      <c r="AJ19" s="172">
        <f t="shared" si="7"/>
        <v>10.7</v>
      </c>
      <c r="AK19" s="173">
        <f t="shared" si="8"/>
        <v>45.150000000000006</v>
      </c>
      <c r="AL19" s="174" t="s">
        <v>108</v>
      </c>
    </row>
    <row r="20" spans="1:38" ht="13.15" hidden="1" customHeight="1">
      <c r="A20" s="39">
        <v>15</v>
      </c>
      <c r="B20" s="167" t="s">
        <v>109</v>
      </c>
      <c r="C20" s="64" t="s">
        <v>110</v>
      </c>
      <c r="D20" s="65">
        <v>2009</v>
      </c>
      <c r="E20" s="75">
        <v>2</v>
      </c>
      <c r="F20" s="80">
        <v>1</v>
      </c>
      <c r="G20" s="80">
        <v>0.8</v>
      </c>
      <c r="H20" s="32">
        <v>1.9</v>
      </c>
      <c r="I20" s="32"/>
      <c r="J20" s="171">
        <f t="shared" si="0"/>
        <v>9.1</v>
      </c>
      <c r="K20" s="34"/>
      <c r="L20" s="175">
        <f t="shared" si="1"/>
        <v>11.1</v>
      </c>
      <c r="M20" s="75">
        <v>4.3</v>
      </c>
      <c r="N20" s="80">
        <v>2</v>
      </c>
      <c r="O20" s="80">
        <v>2.2999999999999998</v>
      </c>
      <c r="P20" s="32">
        <v>2.8</v>
      </c>
      <c r="Q20" s="32"/>
      <c r="R20" s="171">
        <f t="shared" si="2"/>
        <v>7.85</v>
      </c>
      <c r="S20" s="34"/>
      <c r="T20" s="176">
        <f t="shared" si="3"/>
        <v>12.149999999999999</v>
      </c>
      <c r="U20" s="75">
        <v>2.4</v>
      </c>
      <c r="V20" s="80">
        <v>2.1</v>
      </c>
      <c r="W20" s="80">
        <v>2.4</v>
      </c>
      <c r="X20" s="32">
        <v>2</v>
      </c>
      <c r="Y20" s="32"/>
      <c r="Z20" s="171">
        <f t="shared" si="9"/>
        <v>7.75</v>
      </c>
      <c r="AA20" s="34"/>
      <c r="AB20" s="176">
        <f t="shared" si="5"/>
        <v>10.15</v>
      </c>
      <c r="AC20" s="79">
        <v>3.5</v>
      </c>
      <c r="AD20" s="80">
        <v>1.8</v>
      </c>
      <c r="AE20" s="80">
        <v>2</v>
      </c>
      <c r="AF20" s="32">
        <v>1.9</v>
      </c>
      <c r="AG20" s="32"/>
      <c r="AH20" s="171">
        <f t="shared" si="6"/>
        <v>8.1</v>
      </c>
      <c r="AI20" s="34"/>
      <c r="AJ20" s="172">
        <f t="shared" si="7"/>
        <v>11.6</v>
      </c>
      <c r="AK20" s="173">
        <f t="shared" si="8"/>
        <v>45</v>
      </c>
      <c r="AL20" s="177" t="s">
        <v>111</v>
      </c>
    </row>
    <row r="21" spans="1:38" ht="13.15" hidden="1" customHeight="1">
      <c r="A21" s="39">
        <v>16</v>
      </c>
      <c r="B21" s="167" t="s">
        <v>112</v>
      </c>
      <c r="C21" s="64" t="s">
        <v>96</v>
      </c>
      <c r="D21" s="65">
        <v>2008</v>
      </c>
      <c r="E21" s="75">
        <v>2</v>
      </c>
      <c r="F21" s="80">
        <v>0.5</v>
      </c>
      <c r="G21" s="80">
        <v>0.5</v>
      </c>
      <c r="H21" s="32">
        <v>2.5</v>
      </c>
      <c r="I21" s="32"/>
      <c r="J21" s="171">
        <f t="shared" si="0"/>
        <v>9.5</v>
      </c>
      <c r="K21" s="34"/>
      <c r="L21" s="175">
        <f t="shared" si="1"/>
        <v>11.5</v>
      </c>
      <c r="M21" s="75">
        <v>4.2</v>
      </c>
      <c r="N21" s="80">
        <v>1.3</v>
      </c>
      <c r="O21" s="80">
        <v>1.3</v>
      </c>
      <c r="P21" s="32">
        <v>1.3</v>
      </c>
      <c r="Q21" s="32"/>
      <c r="R21" s="171">
        <f t="shared" si="2"/>
        <v>8.6999999999999993</v>
      </c>
      <c r="S21" s="34"/>
      <c r="T21" s="176">
        <f t="shared" si="3"/>
        <v>12.899999999999999</v>
      </c>
      <c r="U21" s="75">
        <v>3.6</v>
      </c>
      <c r="V21" s="80">
        <v>4</v>
      </c>
      <c r="W21" s="80">
        <v>4.3</v>
      </c>
      <c r="X21" s="32">
        <v>2.6</v>
      </c>
      <c r="Y21" s="32"/>
      <c r="Z21" s="171">
        <f t="shared" si="9"/>
        <v>5.85</v>
      </c>
      <c r="AA21" s="34"/>
      <c r="AB21" s="176">
        <f t="shared" si="5"/>
        <v>9.4499999999999993</v>
      </c>
      <c r="AC21" s="79">
        <v>3.7</v>
      </c>
      <c r="AD21" s="80">
        <v>2.5</v>
      </c>
      <c r="AE21" s="80">
        <v>2.7</v>
      </c>
      <c r="AF21" s="32">
        <v>2.2000000000000002</v>
      </c>
      <c r="AG21" s="32"/>
      <c r="AH21" s="171">
        <f t="shared" si="6"/>
        <v>7.4</v>
      </c>
      <c r="AI21" s="34"/>
      <c r="AJ21" s="172">
        <f t="shared" si="7"/>
        <v>11.100000000000001</v>
      </c>
      <c r="AK21" s="173">
        <f t="shared" si="8"/>
        <v>44.949999999999996</v>
      </c>
      <c r="AL21" s="177" t="s">
        <v>113</v>
      </c>
    </row>
    <row r="22" spans="1:38" ht="13.15" hidden="1" customHeight="1">
      <c r="A22" s="26">
        <v>17</v>
      </c>
      <c r="B22" s="167" t="s">
        <v>114</v>
      </c>
      <c r="C22" s="64" t="s">
        <v>115</v>
      </c>
      <c r="D22" s="65">
        <v>2011</v>
      </c>
      <c r="E22" s="75">
        <v>2</v>
      </c>
      <c r="F22" s="80">
        <v>1</v>
      </c>
      <c r="G22" s="80">
        <v>1</v>
      </c>
      <c r="H22" s="32">
        <v>0.9</v>
      </c>
      <c r="I22" s="32"/>
      <c r="J22" s="171">
        <f t="shared" si="0"/>
        <v>9</v>
      </c>
      <c r="K22" s="34"/>
      <c r="L22" s="175">
        <f t="shared" si="1"/>
        <v>11</v>
      </c>
      <c r="M22" s="75">
        <v>4.0999999999999996</v>
      </c>
      <c r="N22" s="80">
        <v>4</v>
      </c>
      <c r="O22" s="80">
        <v>4</v>
      </c>
      <c r="P22" s="32">
        <v>2.8</v>
      </c>
      <c r="Q22" s="32"/>
      <c r="R22" s="171">
        <f t="shared" si="2"/>
        <v>6</v>
      </c>
      <c r="S22" s="34"/>
      <c r="T22" s="176">
        <f t="shared" si="3"/>
        <v>10.1</v>
      </c>
      <c r="U22" s="75">
        <v>3.6</v>
      </c>
      <c r="V22" s="80">
        <v>2.2999999999999998</v>
      </c>
      <c r="W22" s="80">
        <v>2.1</v>
      </c>
      <c r="X22" s="32">
        <v>2.9</v>
      </c>
      <c r="Y22" s="32"/>
      <c r="Z22" s="171">
        <f t="shared" si="9"/>
        <v>7.8</v>
      </c>
      <c r="AA22" s="34"/>
      <c r="AB22" s="176">
        <f t="shared" si="5"/>
        <v>11.4</v>
      </c>
      <c r="AC22" s="79">
        <v>3.6</v>
      </c>
      <c r="AD22" s="80">
        <v>1.8</v>
      </c>
      <c r="AE22" s="80">
        <v>2</v>
      </c>
      <c r="AF22" s="32">
        <v>2</v>
      </c>
      <c r="AG22" s="32"/>
      <c r="AH22" s="171">
        <f t="shared" si="6"/>
        <v>8.1</v>
      </c>
      <c r="AI22" s="34"/>
      <c r="AJ22" s="172">
        <f t="shared" si="7"/>
        <v>11.7</v>
      </c>
      <c r="AK22" s="173">
        <f t="shared" si="8"/>
        <v>44.2</v>
      </c>
      <c r="AL22" s="177" t="s">
        <v>48</v>
      </c>
    </row>
    <row r="23" spans="1:38" ht="13.15" hidden="1" customHeight="1">
      <c r="A23" s="39">
        <v>18</v>
      </c>
      <c r="B23" s="167" t="s">
        <v>116</v>
      </c>
      <c r="C23" s="64" t="s">
        <v>117</v>
      </c>
      <c r="D23" s="65">
        <v>2009</v>
      </c>
      <c r="E23" s="75">
        <v>2</v>
      </c>
      <c r="F23" s="80">
        <v>0.3</v>
      </c>
      <c r="G23" s="80">
        <v>0.3</v>
      </c>
      <c r="H23" s="32">
        <v>1.7</v>
      </c>
      <c r="I23" s="32"/>
      <c r="J23" s="171">
        <f t="shared" si="0"/>
        <v>9.6999999999999993</v>
      </c>
      <c r="K23" s="34"/>
      <c r="L23" s="175">
        <f t="shared" si="1"/>
        <v>11.7</v>
      </c>
      <c r="M23" s="75">
        <v>4.5</v>
      </c>
      <c r="N23" s="80">
        <v>2</v>
      </c>
      <c r="O23" s="80">
        <v>2</v>
      </c>
      <c r="P23" s="32">
        <v>0.8</v>
      </c>
      <c r="Q23" s="32"/>
      <c r="R23" s="171">
        <f t="shared" si="2"/>
        <v>8</v>
      </c>
      <c r="S23" s="34"/>
      <c r="T23" s="176">
        <f t="shared" si="3"/>
        <v>12.5</v>
      </c>
      <c r="U23" s="75">
        <v>3.2</v>
      </c>
      <c r="V23" s="80">
        <v>3.5</v>
      </c>
      <c r="W23" s="80">
        <v>3.9</v>
      </c>
      <c r="X23" s="32">
        <v>2.2000000000000002</v>
      </c>
      <c r="Y23" s="32"/>
      <c r="Z23" s="171">
        <f t="shared" si="9"/>
        <v>6.3</v>
      </c>
      <c r="AA23" s="34"/>
      <c r="AB23" s="176">
        <f t="shared" si="5"/>
        <v>9.5</v>
      </c>
      <c r="AC23" s="79">
        <v>3.5</v>
      </c>
      <c r="AD23" s="80">
        <v>3.3</v>
      </c>
      <c r="AE23" s="80">
        <v>3.5</v>
      </c>
      <c r="AF23" s="32">
        <v>1.6</v>
      </c>
      <c r="AG23" s="32"/>
      <c r="AH23" s="171">
        <f t="shared" si="6"/>
        <v>6.6</v>
      </c>
      <c r="AI23" s="34"/>
      <c r="AJ23" s="172">
        <f t="shared" si="7"/>
        <v>10.1</v>
      </c>
      <c r="AK23" s="173">
        <f t="shared" si="8"/>
        <v>43.800000000000004</v>
      </c>
      <c r="AL23" s="177" t="s">
        <v>111</v>
      </c>
    </row>
    <row r="24" spans="1:38" ht="13.15" hidden="1" customHeight="1">
      <c r="A24" s="39">
        <v>19</v>
      </c>
      <c r="B24" s="167" t="s">
        <v>118</v>
      </c>
      <c r="C24" s="64" t="s">
        <v>119</v>
      </c>
      <c r="D24" s="65">
        <v>2008</v>
      </c>
      <c r="E24" s="75">
        <v>2</v>
      </c>
      <c r="F24" s="80">
        <v>1.4</v>
      </c>
      <c r="G24" s="80">
        <v>1.5</v>
      </c>
      <c r="H24" s="32">
        <v>2</v>
      </c>
      <c r="I24" s="32"/>
      <c r="J24" s="171">
        <f t="shared" si="0"/>
        <v>8.5500000000000007</v>
      </c>
      <c r="K24" s="34"/>
      <c r="L24" s="175">
        <f t="shared" si="1"/>
        <v>10.55</v>
      </c>
      <c r="M24" s="75">
        <v>4.0999999999999996</v>
      </c>
      <c r="N24" s="80">
        <v>0.9</v>
      </c>
      <c r="O24" s="80">
        <v>0.9</v>
      </c>
      <c r="P24" s="32">
        <v>1.7</v>
      </c>
      <c r="Q24" s="32"/>
      <c r="R24" s="171">
        <f t="shared" si="2"/>
        <v>9.1</v>
      </c>
      <c r="S24" s="34"/>
      <c r="T24" s="176">
        <f t="shared" si="3"/>
        <v>13.2</v>
      </c>
      <c r="U24" s="75">
        <v>1.1000000000000001</v>
      </c>
      <c r="V24" s="80">
        <v>2.8</v>
      </c>
      <c r="W24" s="80">
        <v>3.2</v>
      </c>
      <c r="X24" s="32">
        <v>2.4</v>
      </c>
      <c r="Y24" s="32"/>
      <c r="Z24" s="171">
        <f t="shared" si="9"/>
        <v>7</v>
      </c>
      <c r="AA24" s="34"/>
      <c r="AB24" s="176">
        <f t="shared" si="5"/>
        <v>8.1</v>
      </c>
      <c r="AC24" s="79">
        <v>3.4</v>
      </c>
      <c r="AD24" s="80">
        <v>1.8</v>
      </c>
      <c r="AE24" s="80">
        <v>1.9</v>
      </c>
      <c r="AF24" s="32">
        <v>3.3</v>
      </c>
      <c r="AG24" s="32"/>
      <c r="AH24" s="171">
        <f t="shared" si="6"/>
        <v>8.15</v>
      </c>
      <c r="AI24" s="34"/>
      <c r="AJ24" s="172">
        <f t="shared" si="7"/>
        <v>11.55</v>
      </c>
      <c r="AK24" s="173">
        <f t="shared" si="8"/>
        <v>43.400000000000006</v>
      </c>
      <c r="AL24" s="177" t="s">
        <v>120</v>
      </c>
    </row>
    <row r="25" spans="1:38" ht="13.15" hidden="1" customHeight="1">
      <c r="A25" s="39">
        <v>19</v>
      </c>
      <c r="B25" s="167" t="s">
        <v>121</v>
      </c>
      <c r="C25" s="64" t="s">
        <v>66</v>
      </c>
      <c r="D25" s="65">
        <v>2009</v>
      </c>
      <c r="E25" s="75">
        <v>2</v>
      </c>
      <c r="F25" s="80">
        <v>0.5</v>
      </c>
      <c r="G25" s="80">
        <v>0.5</v>
      </c>
      <c r="H25" s="32">
        <v>1.5</v>
      </c>
      <c r="I25" s="32"/>
      <c r="J25" s="171">
        <f t="shared" si="0"/>
        <v>9.5</v>
      </c>
      <c r="K25" s="34"/>
      <c r="L25" s="175">
        <f t="shared" si="1"/>
        <v>11.5</v>
      </c>
      <c r="M25" s="75">
        <v>4.2</v>
      </c>
      <c r="N25" s="80">
        <v>2</v>
      </c>
      <c r="O25" s="80">
        <v>2.4</v>
      </c>
      <c r="P25" s="32">
        <v>0.7</v>
      </c>
      <c r="Q25" s="32"/>
      <c r="R25" s="171">
        <f t="shared" si="2"/>
        <v>7.8</v>
      </c>
      <c r="S25" s="34"/>
      <c r="T25" s="176">
        <f t="shared" si="3"/>
        <v>12</v>
      </c>
      <c r="U25" s="75">
        <v>3.5</v>
      </c>
      <c r="V25" s="80">
        <v>4.4000000000000004</v>
      </c>
      <c r="W25" s="80">
        <v>4.8</v>
      </c>
      <c r="X25" s="32">
        <v>2.1</v>
      </c>
      <c r="Y25" s="32"/>
      <c r="Z25" s="171">
        <f t="shared" si="9"/>
        <v>5.4</v>
      </c>
      <c r="AA25" s="34"/>
      <c r="AB25" s="176">
        <f t="shared" si="5"/>
        <v>8.9</v>
      </c>
      <c r="AC25" s="79">
        <v>3.5</v>
      </c>
      <c r="AD25" s="80">
        <v>2.5</v>
      </c>
      <c r="AE25" s="80">
        <v>2.5</v>
      </c>
      <c r="AF25" s="32">
        <v>1.7</v>
      </c>
      <c r="AG25" s="32"/>
      <c r="AH25" s="171">
        <f t="shared" si="6"/>
        <v>7.5</v>
      </c>
      <c r="AI25" s="34"/>
      <c r="AJ25" s="172">
        <f t="shared" si="7"/>
        <v>11</v>
      </c>
      <c r="AK25" s="173">
        <f t="shared" si="8"/>
        <v>43.4</v>
      </c>
      <c r="AL25" s="177" t="s">
        <v>113</v>
      </c>
    </row>
    <row r="26" spans="1:38" ht="13.15" hidden="1" customHeight="1">
      <c r="A26" s="26">
        <v>21</v>
      </c>
      <c r="B26" s="167" t="s">
        <v>122</v>
      </c>
      <c r="C26" s="64" t="s">
        <v>123</v>
      </c>
      <c r="D26" s="65">
        <v>2008</v>
      </c>
      <c r="E26" s="75">
        <v>2</v>
      </c>
      <c r="F26" s="80">
        <v>0.3</v>
      </c>
      <c r="G26" s="80">
        <v>0.2</v>
      </c>
      <c r="H26" s="32">
        <v>2.5</v>
      </c>
      <c r="I26" s="32"/>
      <c r="J26" s="171">
        <f t="shared" si="0"/>
        <v>9.75</v>
      </c>
      <c r="K26" s="34"/>
      <c r="L26" s="175">
        <f t="shared" si="1"/>
        <v>11.75</v>
      </c>
      <c r="M26" s="75">
        <v>4.3</v>
      </c>
      <c r="N26" s="80">
        <v>1.8</v>
      </c>
      <c r="O26" s="80">
        <v>1.6</v>
      </c>
      <c r="P26" s="32">
        <v>1.3</v>
      </c>
      <c r="Q26" s="32"/>
      <c r="R26" s="171">
        <f t="shared" si="2"/>
        <v>8.3000000000000007</v>
      </c>
      <c r="S26" s="34"/>
      <c r="T26" s="176">
        <f t="shared" si="3"/>
        <v>12.600000000000001</v>
      </c>
      <c r="U26" s="75">
        <v>3.7</v>
      </c>
      <c r="V26" s="80">
        <v>4.9000000000000004</v>
      </c>
      <c r="W26" s="80">
        <v>5.0999999999999996</v>
      </c>
      <c r="X26" s="32">
        <v>2.6</v>
      </c>
      <c r="Y26" s="32"/>
      <c r="Z26" s="171">
        <f t="shared" si="9"/>
        <v>5</v>
      </c>
      <c r="AA26" s="34"/>
      <c r="AB26" s="176">
        <f t="shared" si="5"/>
        <v>8.6999999999999993</v>
      </c>
      <c r="AC26" s="79">
        <v>3.6</v>
      </c>
      <c r="AD26" s="80">
        <v>3.4</v>
      </c>
      <c r="AE26" s="80">
        <v>3.6</v>
      </c>
      <c r="AF26" s="32">
        <v>2.2000000000000002</v>
      </c>
      <c r="AG26" s="32"/>
      <c r="AH26" s="171">
        <f t="shared" si="6"/>
        <v>6.5</v>
      </c>
      <c r="AI26" s="34"/>
      <c r="AJ26" s="172">
        <f t="shared" si="7"/>
        <v>10.1</v>
      </c>
      <c r="AK26" s="173">
        <f t="shared" si="8"/>
        <v>43.15</v>
      </c>
      <c r="AL26" s="177" t="s">
        <v>111</v>
      </c>
    </row>
    <row r="27" spans="1:38" ht="13.15" hidden="1" customHeight="1">
      <c r="A27" s="39">
        <v>22</v>
      </c>
      <c r="B27" s="178" t="s">
        <v>124</v>
      </c>
      <c r="C27" s="64" t="s">
        <v>125</v>
      </c>
      <c r="D27" s="65">
        <v>2009</v>
      </c>
      <c r="E27" s="75">
        <v>2</v>
      </c>
      <c r="F27" s="80">
        <v>1</v>
      </c>
      <c r="G27" s="80">
        <v>0.8</v>
      </c>
      <c r="H27" s="32">
        <v>1.9</v>
      </c>
      <c r="I27" s="32"/>
      <c r="J27" s="171">
        <f t="shared" si="0"/>
        <v>9.1</v>
      </c>
      <c r="K27" s="34"/>
      <c r="L27" s="175">
        <f t="shared" si="1"/>
        <v>11.1</v>
      </c>
      <c r="M27" s="75">
        <v>4.2</v>
      </c>
      <c r="N27" s="80">
        <v>2.1</v>
      </c>
      <c r="O27" s="80">
        <v>2</v>
      </c>
      <c r="P27" s="32">
        <v>2.8</v>
      </c>
      <c r="Q27" s="32"/>
      <c r="R27" s="171">
        <f t="shared" si="2"/>
        <v>7.95</v>
      </c>
      <c r="S27" s="34"/>
      <c r="T27" s="176">
        <f t="shared" si="3"/>
        <v>12.15</v>
      </c>
      <c r="U27" s="75">
        <v>3.5</v>
      </c>
      <c r="V27" s="80">
        <v>3.7</v>
      </c>
      <c r="W27" s="80">
        <v>4</v>
      </c>
      <c r="X27" s="32">
        <v>2</v>
      </c>
      <c r="Y27" s="32"/>
      <c r="Z27" s="171">
        <f t="shared" si="9"/>
        <v>6.15</v>
      </c>
      <c r="AA27" s="34"/>
      <c r="AB27" s="176">
        <f t="shared" si="5"/>
        <v>9.65</v>
      </c>
      <c r="AC27" s="79">
        <v>3.8</v>
      </c>
      <c r="AD27" s="80">
        <v>3.8</v>
      </c>
      <c r="AE27" s="80">
        <v>3.8</v>
      </c>
      <c r="AF27" s="32">
        <v>1.9</v>
      </c>
      <c r="AG27" s="32"/>
      <c r="AH27" s="171">
        <f t="shared" si="6"/>
        <v>6.2</v>
      </c>
      <c r="AI27" s="34"/>
      <c r="AJ27" s="172">
        <f t="shared" si="7"/>
        <v>10</v>
      </c>
      <c r="AK27" s="173">
        <f t="shared" si="8"/>
        <v>42.9</v>
      </c>
      <c r="AL27" s="177" t="s">
        <v>113</v>
      </c>
    </row>
    <row r="28" spans="1:38" ht="13.15" hidden="1" customHeight="1">
      <c r="A28" s="39">
        <v>23</v>
      </c>
      <c r="B28" s="167" t="s">
        <v>126</v>
      </c>
      <c r="C28" s="64" t="s">
        <v>94</v>
      </c>
      <c r="D28" s="65">
        <v>2008</v>
      </c>
      <c r="E28" s="75">
        <v>2</v>
      </c>
      <c r="F28" s="80">
        <v>1.4</v>
      </c>
      <c r="G28" s="80">
        <v>1.4</v>
      </c>
      <c r="H28" s="32">
        <v>2</v>
      </c>
      <c r="I28" s="32"/>
      <c r="J28" s="171">
        <f t="shared" si="0"/>
        <v>8.6</v>
      </c>
      <c r="K28" s="34"/>
      <c r="L28" s="175">
        <f t="shared" si="1"/>
        <v>10.6</v>
      </c>
      <c r="M28" s="75">
        <v>4.2</v>
      </c>
      <c r="N28" s="80">
        <v>2.2999999999999998</v>
      </c>
      <c r="O28" s="80">
        <v>2.5</v>
      </c>
      <c r="P28" s="32">
        <v>4</v>
      </c>
      <c r="Q28" s="32"/>
      <c r="R28" s="171">
        <f t="shared" si="2"/>
        <v>7.6</v>
      </c>
      <c r="S28" s="34"/>
      <c r="T28" s="176">
        <f t="shared" si="3"/>
        <v>11.8</v>
      </c>
      <c r="U28" s="75">
        <v>3.5</v>
      </c>
      <c r="V28" s="80">
        <v>4.4000000000000004</v>
      </c>
      <c r="W28" s="80">
        <v>4</v>
      </c>
      <c r="X28" s="32">
        <v>4.3</v>
      </c>
      <c r="Y28" s="32"/>
      <c r="Z28" s="171">
        <f t="shared" si="9"/>
        <v>5.8</v>
      </c>
      <c r="AA28" s="34"/>
      <c r="AB28" s="176">
        <f t="shared" si="5"/>
        <v>9.3000000000000007</v>
      </c>
      <c r="AC28" s="79">
        <v>3.5</v>
      </c>
      <c r="AD28" s="80">
        <v>3.4</v>
      </c>
      <c r="AE28" s="80">
        <v>3.4</v>
      </c>
      <c r="AF28" s="32">
        <v>2.2000000000000002</v>
      </c>
      <c r="AG28" s="32"/>
      <c r="AH28" s="171">
        <f t="shared" si="6"/>
        <v>6.6</v>
      </c>
      <c r="AI28" s="34"/>
      <c r="AJ28" s="172">
        <f t="shared" si="7"/>
        <v>10.1</v>
      </c>
      <c r="AK28" s="173">
        <f t="shared" si="8"/>
        <v>41.8</v>
      </c>
      <c r="AL28" s="177" t="s">
        <v>113</v>
      </c>
    </row>
    <row r="29" spans="1:38" ht="13.15" hidden="1" customHeight="1">
      <c r="A29" s="39">
        <v>24</v>
      </c>
      <c r="B29" s="167" t="s">
        <v>127</v>
      </c>
      <c r="C29" s="64" t="s">
        <v>128</v>
      </c>
      <c r="D29" s="65">
        <v>2009</v>
      </c>
      <c r="E29" s="75">
        <v>2</v>
      </c>
      <c r="F29" s="80">
        <v>1.6</v>
      </c>
      <c r="G29" s="80">
        <v>1.6</v>
      </c>
      <c r="H29" s="32">
        <v>1.8</v>
      </c>
      <c r="I29" s="32"/>
      <c r="J29" s="171">
        <f t="shared" si="0"/>
        <v>8.4</v>
      </c>
      <c r="K29" s="34"/>
      <c r="L29" s="175">
        <f t="shared" si="1"/>
        <v>10.4</v>
      </c>
      <c r="M29" s="75">
        <v>4.2</v>
      </c>
      <c r="N29" s="80">
        <v>2</v>
      </c>
      <c r="O29" s="80">
        <v>2.1</v>
      </c>
      <c r="P29" s="32">
        <v>4.9000000000000004</v>
      </c>
      <c r="Q29" s="32"/>
      <c r="R29" s="171">
        <f t="shared" si="2"/>
        <v>7.95</v>
      </c>
      <c r="S29" s="34"/>
      <c r="T29" s="176">
        <f t="shared" si="3"/>
        <v>12.15</v>
      </c>
      <c r="U29" s="75">
        <v>3.3</v>
      </c>
      <c r="V29" s="80">
        <v>5.3</v>
      </c>
      <c r="W29" s="80">
        <v>5.4</v>
      </c>
      <c r="X29" s="32">
        <v>3</v>
      </c>
      <c r="Y29" s="32"/>
      <c r="Z29" s="171">
        <f t="shared" si="9"/>
        <v>4.6500000000000004</v>
      </c>
      <c r="AA29" s="34"/>
      <c r="AB29" s="176">
        <f t="shared" si="5"/>
        <v>7.95</v>
      </c>
      <c r="AC29" s="79">
        <v>3.8</v>
      </c>
      <c r="AD29" s="80">
        <v>3.7</v>
      </c>
      <c r="AE29" s="80">
        <v>4</v>
      </c>
      <c r="AF29" s="32">
        <v>2.6</v>
      </c>
      <c r="AG29" s="32"/>
      <c r="AH29" s="171">
        <f t="shared" si="6"/>
        <v>6.15</v>
      </c>
      <c r="AI29" s="34"/>
      <c r="AJ29" s="172">
        <f t="shared" si="7"/>
        <v>9.9499999999999993</v>
      </c>
      <c r="AK29" s="173">
        <f t="shared" si="8"/>
        <v>40.450000000000003</v>
      </c>
      <c r="AL29" s="177" t="s">
        <v>113</v>
      </c>
    </row>
    <row r="30" spans="1:38" ht="13.15" hidden="1" customHeight="1">
      <c r="A30" s="39">
        <v>25</v>
      </c>
      <c r="B30" s="167" t="s">
        <v>129</v>
      </c>
      <c r="C30" s="64" t="s">
        <v>130</v>
      </c>
      <c r="D30" s="65">
        <v>2008</v>
      </c>
      <c r="E30" s="75">
        <v>2</v>
      </c>
      <c r="F30" s="80">
        <v>3.8</v>
      </c>
      <c r="G30" s="80">
        <v>3.6</v>
      </c>
      <c r="H30" s="32">
        <v>6</v>
      </c>
      <c r="I30" s="32"/>
      <c r="J30" s="171">
        <f t="shared" si="0"/>
        <v>6.3</v>
      </c>
      <c r="K30" s="34"/>
      <c r="L30" s="175">
        <f t="shared" si="1"/>
        <v>8.3000000000000007</v>
      </c>
      <c r="M30" s="75">
        <v>3</v>
      </c>
      <c r="N30" s="80">
        <v>2</v>
      </c>
      <c r="O30" s="80">
        <v>2</v>
      </c>
      <c r="P30" s="32">
        <v>2.1</v>
      </c>
      <c r="Q30" s="32"/>
      <c r="R30" s="171">
        <f t="shared" si="2"/>
        <v>8</v>
      </c>
      <c r="S30" s="34"/>
      <c r="T30" s="176">
        <f t="shared" si="3"/>
        <v>11</v>
      </c>
      <c r="U30" s="75">
        <v>3.5</v>
      </c>
      <c r="V30" s="80">
        <v>3.7</v>
      </c>
      <c r="W30" s="80">
        <v>4.0999999999999996</v>
      </c>
      <c r="X30" s="32">
        <v>2.4</v>
      </c>
      <c r="Y30" s="32"/>
      <c r="Z30" s="171">
        <f t="shared" si="9"/>
        <v>6.1</v>
      </c>
      <c r="AA30" s="34"/>
      <c r="AB30" s="176">
        <f t="shared" si="5"/>
        <v>9.6</v>
      </c>
      <c r="AC30" s="79">
        <v>3.5</v>
      </c>
      <c r="AD30" s="80">
        <v>2.6</v>
      </c>
      <c r="AE30" s="80">
        <v>2.6</v>
      </c>
      <c r="AF30" s="32">
        <v>1.3</v>
      </c>
      <c r="AG30" s="32"/>
      <c r="AH30" s="171">
        <f t="shared" si="6"/>
        <v>7.4</v>
      </c>
      <c r="AI30" s="34"/>
      <c r="AJ30" s="172">
        <f t="shared" si="7"/>
        <v>10.9</v>
      </c>
      <c r="AK30" s="173">
        <f t="shared" si="8"/>
        <v>39.799999999999997</v>
      </c>
      <c r="AL30" s="177" t="s">
        <v>131</v>
      </c>
    </row>
    <row r="31" spans="1:38" ht="13.15" hidden="1" customHeight="1">
      <c r="A31" s="39">
        <v>26</v>
      </c>
      <c r="B31" s="167" t="s">
        <v>132</v>
      </c>
      <c r="C31" s="64" t="s">
        <v>115</v>
      </c>
      <c r="D31" s="65">
        <v>2008</v>
      </c>
      <c r="E31" s="75">
        <v>2</v>
      </c>
      <c r="F31" s="80">
        <v>2.2000000000000002</v>
      </c>
      <c r="G31" s="80">
        <v>2</v>
      </c>
      <c r="H31" s="32">
        <v>2.5</v>
      </c>
      <c r="I31" s="32"/>
      <c r="J31" s="171">
        <f t="shared" si="0"/>
        <v>7.9</v>
      </c>
      <c r="K31" s="34"/>
      <c r="L31" s="175">
        <f t="shared" si="1"/>
        <v>9.9</v>
      </c>
      <c r="M31" s="75">
        <v>3.5</v>
      </c>
      <c r="N31" s="80">
        <v>2.5</v>
      </c>
      <c r="O31" s="80">
        <v>2.5</v>
      </c>
      <c r="P31" s="32">
        <v>1.5</v>
      </c>
      <c r="Q31" s="32"/>
      <c r="R31" s="171">
        <f t="shared" si="2"/>
        <v>7.5</v>
      </c>
      <c r="S31" s="34"/>
      <c r="T31" s="176">
        <f t="shared" si="3"/>
        <v>11</v>
      </c>
      <c r="U31" s="75">
        <v>2.2999999999999998</v>
      </c>
      <c r="V31" s="80">
        <v>3.9</v>
      </c>
      <c r="W31" s="80">
        <v>3.6</v>
      </c>
      <c r="X31" s="32">
        <v>2.7</v>
      </c>
      <c r="Y31" s="32"/>
      <c r="Z31" s="171">
        <f t="shared" si="9"/>
        <v>6.25</v>
      </c>
      <c r="AA31" s="34"/>
      <c r="AB31" s="176">
        <f t="shared" si="5"/>
        <v>8.5500000000000007</v>
      </c>
      <c r="AC31" s="79">
        <v>3.4</v>
      </c>
      <c r="AD31" s="80">
        <v>3.4</v>
      </c>
      <c r="AE31" s="80">
        <v>3.4</v>
      </c>
      <c r="AF31" s="32">
        <v>1.5</v>
      </c>
      <c r="AG31" s="32"/>
      <c r="AH31" s="171">
        <f t="shared" si="6"/>
        <v>6.6</v>
      </c>
      <c r="AI31" s="34"/>
      <c r="AJ31" s="172">
        <f t="shared" si="7"/>
        <v>10</v>
      </c>
      <c r="AK31" s="173">
        <f t="shared" si="8"/>
        <v>39.450000000000003</v>
      </c>
      <c r="AL31" s="177" t="s">
        <v>133</v>
      </c>
    </row>
    <row r="32" spans="1:38" ht="13.15" hidden="1" customHeight="1">
      <c r="A32" s="26">
        <v>27</v>
      </c>
      <c r="B32" s="167" t="s">
        <v>134</v>
      </c>
      <c r="C32" s="64" t="s">
        <v>135</v>
      </c>
      <c r="D32" s="65">
        <v>2009</v>
      </c>
      <c r="E32" s="75">
        <v>2</v>
      </c>
      <c r="F32" s="80">
        <v>2.7</v>
      </c>
      <c r="G32" s="80">
        <v>2.6</v>
      </c>
      <c r="H32" s="32">
        <v>1.8</v>
      </c>
      <c r="I32" s="32"/>
      <c r="J32" s="171">
        <f t="shared" si="0"/>
        <v>7.35</v>
      </c>
      <c r="K32" s="34"/>
      <c r="L32" s="175">
        <f t="shared" si="1"/>
        <v>9.35</v>
      </c>
      <c r="M32" s="75">
        <v>3</v>
      </c>
      <c r="N32" s="80">
        <v>3.5</v>
      </c>
      <c r="O32" s="80">
        <v>3.5</v>
      </c>
      <c r="P32" s="32">
        <v>2.1</v>
      </c>
      <c r="Q32" s="32"/>
      <c r="R32" s="171">
        <f t="shared" si="2"/>
        <v>6.5</v>
      </c>
      <c r="S32" s="34"/>
      <c r="T32" s="176">
        <f t="shared" si="3"/>
        <v>9.5</v>
      </c>
      <c r="U32" s="75">
        <v>1.1000000000000001</v>
      </c>
      <c r="V32" s="80">
        <v>2.7</v>
      </c>
      <c r="W32" s="80">
        <v>3</v>
      </c>
      <c r="X32" s="32">
        <v>2.6</v>
      </c>
      <c r="Y32" s="32"/>
      <c r="Z32" s="171">
        <f t="shared" si="9"/>
        <v>7.15</v>
      </c>
      <c r="AA32" s="34"/>
      <c r="AB32" s="176">
        <f t="shared" si="5"/>
        <v>8.25</v>
      </c>
      <c r="AC32" s="79">
        <v>3.4</v>
      </c>
      <c r="AD32" s="80">
        <v>3.8</v>
      </c>
      <c r="AE32" s="80">
        <v>3.8</v>
      </c>
      <c r="AF32" s="32">
        <v>2.8</v>
      </c>
      <c r="AG32" s="32"/>
      <c r="AH32" s="171">
        <f t="shared" si="6"/>
        <v>6.2</v>
      </c>
      <c r="AI32" s="34"/>
      <c r="AJ32" s="172">
        <f t="shared" si="7"/>
        <v>9.6</v>
      </c>
      <c r="AK32" s="173">
        <f t="shared" si="8"/>
        <v>36.700000000000003</v>
      </c>
      <c r="AL32" s="177" t="s">
        <v>133</v>
      </c>
    </row>
    <row r="33" spans="1:38" ht="13.15" hidden="1" customHeight="1">
      <c r="A33" s="39">
        <v>28</v>
      </c>
      <c r="B33" s="167" t="s">
        <v>136</v>
      </c>
      <c r="C33" s="64" t="s">
        <v>33</v>
      </c>
      <c r="D33" s="65">
        <v>2008</v>
      </c>
      <c r="E33" s="75">
        <v>2</v>
      </c>
      <c r="F33" s="80">
        <v>4.2</v>
      </c>
      <c r="G33" s="80">
        <v>4</v>
      </c>
      <c r="H33" s="32">
        <v>1.8</v>
      </c>
      <c r="I33" s="32"/>
      <c r="J33" s="171">
        <f t="shared" si="0"/>
        <v>5.9</v>
      </c>
      <c r="K33" s="34"/>
      <c r="L33" s="175">
        <f t="shared" si="1"/>
        <v>7.9</v>
      </c>
      <c r="M33" s="75">
        <v>2</v>
      </c>
      <c r="N33" s="80">
        <v>3.5</v>
      </c>
      <c r="O33" s="80">
        <v>3.7</v>
      </c>
      <c r="P33" s="32">
        <v>4.9000000000000004</v>
      </c>
      <c r="Q33" s="32"/>
      <c r="R33" s="171">
        <f t="shared" si="2"/>
        <v>6.4</v>
      </c>
      <c r="S33" s="34"/>
      <c r="T33" s="176">
        <f t="shared" si="3"/>
        <v>8.4</v>
      </c>
      <c r="U33" s="75">
        <v>3</v>
      </c>
      <c r="V33" s="80">
        <v>4.3</v>
      </c>
      <c r="W33" s="80">
        <v>4.0999999999999996</v>
      </c>
      <c r="X33" s="32">
        <v>3</v>
      </c>
      <c r="Y33" s="32"/>
      <c r="Z33" s="171">
        <f t="shared" si="9"/>
        <v>5.8000000000000007</v>
      </c>
      <c r="AA33" s="34"/>
      <c r="AB33" s="176">
        <f t="shared" si="5"/>
        <v>8.8000000000000007</v>
      </c>
      <c r="AC33" s="79">
        <v>3.4</v>
      </c>
      <c r="AD33" s="80">
        <v>3.5</v>
      </c>
      <c r="AE33" s="80">
        <v>3.5</v>
      </c>
      <c r="AF33" s="32">
        <v>2.6</v>
      </c>
      <c r="AG33" s="32"/>
      <c r="AH33" s="171">
        <f t="shared" si="6"/>
        <v>6.5</v>
      </c>
      <c r="AI33" s="34"/>
      <c r="AJ33" s="172">
        <f t="shared" si="7"/>
        <v>9.9</v>
      </c>
      <c r="AK33" s="173">
        <f t="shared" si="8"/>
        <v>35</v>
      </c>
      <c r="AL33" s="177" t="s">
        <v>131</v>
      </c>
    </row>
    <row r="34" spans="1:38" ht="13.15" hidden="1" customHeight="1">
      <c r="A34" s="179">
        <v>29</v>
      </c>
      <c r="B34" s="167" t="s">
        <v>137</v>
      </c>
      <c r="C34" s="64" t="s">
        <v>138</v>
      </c>
      <c r="D34" s="65">
        <v>2008</v>
      </c>
      <c r="E34" s="180">
        <v>2</v>
      </c>
      <c r="F34" s="80">
        <v>1.5</v>
      </c>
      <c r="G34" s="80">
        <v>1.3</v>
      </c>
      <c r="H34" s="32">
        <v>1.6</v>
      </c>
      <c r="I34" s="32"/>
      <c r="J34" s="171">
        <f t="shared" si="0"/>
        <v>8.6</v>
      </c>
      <c r="K34" s="34"/>
      <c r="L34" s="175">
        <f t="shared" si="1"/>
        <v>10.6</v>
      </c>
      <c r="M34" s="75">
        <v>2</v>
      </c>
      <c r="N34" s="80">
        <v>3</v>
      </c>
      <c r="O34" s="80">
        <v>3</v>
      </c>
      <c r="P34" s="32">
        <v>5.0999999999999996</v>
      </c>
      <c r="Q34" s="32"/>
      <c r="R34" s="171">
        <f t="shared" si="2"/>
        <v>7</v>
      </c>
      <c r="S34" s="34"/>
      <c r="T34" s="176">
        <f t="shared" si="3"/>
        <v>9</v>
      </c>
      <c r="U34" s="75">
        <v>2.4</v>
      </c>
      <c r="V34" s="80">
        <v>8.4</v>
      </c>
      <c r="W34" s="80">
        <v>8.1</v>
      </c>
      <c r="X34" s="32">
        <v>5.8</v>
      </c>
      <c r="Y34" s="32"/>
      <c r="Z34" s="171">
        <f t="shared" si="9"/>
        <v>1.75</v>
      </c>
      <c r="AA34" s="34"/>
      <c r="AB34" s="176">
        <f t="shared" si="5"/>
        <v>4.1500000000000004</v>
      </c>
      <c r="AC34" s="79">
        <v>3.4</v>
      </c>
      <c r="AD34" s="80">
        <v>2.8</v>
      </c>
      <c r="AE34" s="80">
        <v>2.9</v>
      </c>
      <c r="AF34" s="46">
        <v>2.1</v>
      </c>
      <c r="AG34" s="46"/>
      <c r="AH34" s="181">
        <f t="shared" si="6"/>
        <v>7.15</v>
      </c>
      <c r="AI34" s="48"/>
      <c r="AJ34" s="182">
        <f t="shared" si="7"/>
        <v>10.55</v>
      </c>
      <c r="AK34" s="173">
        <f t="shared" si="8"/>
        <v>34.299999999999997</v>
      </c>
      <c r="AL34" s="177" t="s">
        <v>133</v>
      </c>
    </row>
    <row r="35" spans="1:38" ht="13.5" customHeight="1">
      <c r="A35" s="183"/>
      <c r="E35" s="115"/>
      <c r="L35" s="184"/>
      <c r="M35" s="185" t="s">
        <v>1</v>
      </c>
      <c r="AF35" s="115"/>
      <c r="AG35" s="115"/>
      <c r="AH35" s="115"/>
      <c r="AI35" s="115"/>
      <c r="AJ35" s="115"/>
    </row>
    <row r="36" spans="1:38" ht="13.5" customHeight="1">
      <c r="M36" s="99" t="s">
        <v>1</v>
      </c>
    </row>
    <row r="37" spans="1:38" ht="13.5" customHeight="1"/>
    <row r="38" spans="1:38" ht="13.5" customHeight="1"/>
    <row r="39" spans="1:38" ht="13.5" customHeight="1"/>
    <row r="40" spans="1:38" ht="13.5" customHeight="1"/>
    <row r="41" spans="1:38" ht="13.5" customHeight="1"/>
    <row r="42" spans="1:38" ht="13.5" customHeight="1"/>
    <row r="43" spans="1:38" ht="13.5" customHeight="1"/>
    <row r="44" spans="1:38" ht="13.5" customHeight="1"/>
    <row r="45" spans="1:38" ht="13.5" customHeight="1"/>
    <row r="46" spans="1:38" ht="13.5" customHeight="1"/>
    <row r="47" spans="1:38" ht="13.5" customHeight="1"/>
    <row r="48" spans="1:3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abSelected="1" workbookViewId="0">
      <selection activeCell="AL40" sqref="AL40"/>
    </sheetView>
  </sheetViews>
  <sheetFormatPr defaultRowHeight="15"/>
  <cols>
    <col min="1" max="1" width="3.140625" customWidth="1"/>
    <col min="3" max="3" width="6.85546875" customWidth="1"/>
    <col min="4" max="4" width="4.28515625" customWidth="1"/>
    <col min="5" max="7" width="2.85546875" customWidth="1"/>
    <col min="8" max="8" width="2.85546875" hidden="1" customWidth="1"/>
    <col min="9" max="9" width="3" hidden="1" customWidth="1"/>
    <col min="10" max="10" width="4.5703125" customWidth="1"/>
    <col min="11" max="11" width="3.7109375" hidden="1" customWidth="1"/>
    <col min="12" max="12" width="6" customWidth="1"/>
    <col min="13" max="15" width="2.85546875" customWidth="1"/>
    <col min="16" max="16" width="2.85546875" hidden="1" customWidth="1"/>
    <col min="17" max="17" width="3" hidden="1" customWidth="1"/>
    <col min="18" max="18" width="4.5703125" customWidth="1"/>
    <col min="19" max="19" width="3.85546875" hidden="1" customWidth="1"/>
    <col min="20" max="20" width="6" customWidth="1"/>
    <col min="21" max="21" width="3.140625" customWidth="1"/>
    <col min="22" max="24" width="2.85546875" customWidth="1"/>
    <col min="25" max="25" width="3" hidden="1" customWidth="1"/>
    <col min="26" max="26" width="4.5703125" customWidth="1"/>
    <col min="27" max="27" width="3.85546875" hidden="1" customWidth="1"/>
    <col min="28" max="28" width="6" customWidth="1"/>
    <col min="29" max="29" width="3.140625" customWidth="1"/>
    <col min="30" max="31" width="2.85546875" customWidth="1"/>
    <col min="32" max="32" width="2.85546875" hidden="1" customWidth="1"/>
    <col min="33" max="33" width="3" hidden="1" customWidth="1"/>
    <col min="34" max="34" width="4.5703125" customWidth="1"/>
    <col min="35" max="35" width="0" hidden="1" customWidth="1"/>
    <col min="36" max="36" width="6" customWidth="1"/>
    <col min="37" max="37" width="6.7109375" customWidth="1"/>
    <col min="38" max="38" width="18.28515625" customWidth="1"/>
    <col min="257" max="257" width="3.140625" customWidth="1"/>
    <col min="259" max="259" width="6.85546875" customWidth="1"/>
    <col min="260" max="260" width="4.28515625" customWidth="1"/>
    <col min="261" max="263" width="2.85546875" customWidth="1"/>
    <col min="264" max="265" width="0" hidden="1" customWidth="1"/>
    <col min="266" max="266" width="4.5703125" customWidth="1"/>
    <col min="267" max="267" width="0" hidden="1" customWidth="1"/>
    <col min="268" max="268" width="6" customWidth="1"/>
    <col min="269" max="271" width="2.85546875" customWidth="1"/>
    <col min="272" max="273" width="0" hidden="1" customWidth="1"/>
    <col min="274" max="274" width="4.5703125" customWidth="1"/>
    <col min="275" max="275" width="0" hidden="1" customWidth="1"/>
    <col min="276" max="276" width="6" customWidth="1"/>
    <col min="277" max="277" width="3.140625" customWidth="1"/>
    <col min="278" max="280" width="2.85546875" customWidth="1"/>
    <col min="281" max="281" width="0" hidden="1" customWidth="1"/>
    <col min="282" max="282" width="4.5703125" customWidth="1"/>
    <col min="283" max="283" width="0" hidden="1" customWidth="1"/>
    <col min="284" max="284" width="6" customWidth="1"/>
    <col min="285" max="285" width="3.140625" customWidth="1"/>
    <col min="286" max="287" width="2.85546875" customWidth="1"/>
    <col min="288" max="289" width="0" hidden="1" customWidth="1"/>
    <col min="290" max="290" width="4.5703125" customWidth="1"/>
    <col min="291" max="291" width="0" hidden="1" customWidth="1"/>
    <col min="292" max="292" width="6" customWidth="1"/>
    <col min="293" max="293" width="6.7109375" customWidth="1"/>
    <col min="294" max="294" width="18.28515625" customWidth="1"/>
    <col min="513" max="513" width="3.140625" customWidth="1"/>
    <col min="515" max="515" width="6.85546875" customWidth="1"/>
    <col min="516" max="516" width="4.28515625" customWidth="1"/>
    <col min="517" max="519" width="2.85546875" customWidth="1"/>
    <col min="520" max="521" width="0" hidden="1" customWidth="1"/>
    <col min="522" max="522" width="4.5703125" customWidth="1"/>
    <col min="523" max="523" width="0" hidden="1" customWidth="1"/>
    <col min="524" max="524" width="6" customWidth="1"/>
    <col min="525" max="527" width="2.85546875" customWidth="1"/>
    <col min="528" max="529" width="0" hidden="1" customWidth="1"/>
    <col min="530" max="530" width="4.5703125" customWidth="1"/>
    <col min="531" max="531" width="0" hidden="1" customWidth="1"/>
    <col min="532" max="532" width="6" customWidth="1"/>
    <col min="533" max="533" width="3.140625" customWidth="1"/>
    <col min="534" max="536" width="2.85546875" customWidth="1"/>
    <col min="537" max="537" width="0" hidden="1" customWidth="1"/>
    <col min="538" max="538" width="4.5703125" customWidth="1"/>
    <col min="539" max="539" width="0" hidden="1" customWidth="1"/>
    <col min="540" max="540" width="6" customWidth="1"/>
    <col min="541" max="541" width="3.140625" customWidth="1"/>
    <col min="542" max="543" width="2.85546875" customWidth="1"/>
    <col min="544" max="545" width="0" hidden="1" customWidth="1"/>
    <col min="546" max="546" width="4.5703125" customWidth="1"/>
    <col min="547" max="547" width="0" hidden="1" customWidth="1"/>
    <col min="548" max="548" width="6" customWidth="1"/>
    <col min="549" max="549" width="6.7109375" customWidth="1"/>
    <col min="550" max="550" width="18.28515625" customWidth="1"/>
    <col min="769" max="769" width="3.140625" customWidth="1"/>
    <col min="771" max="771" width="6.85546875" customWidth="1"/>
    <col min="772" max="772" width="4.28515625" customWidth="1"/>
    <col min="773" max="775" width="2.85546875" customWidth="1"/>
    <col min="776" max="777" width="0" hidden="1" customWidth="1"/>
    <col min="778" max="778" width="4.5703125" customWidth="1"/>
    <col min="779" max="779" width="0" hidden="1" customWidth="1"/>
    <col min="780" max="780" width="6" customWidth="1"/>
    <col min="781" max="783" width="2.85546875" customWidth="1"/>
    <col min="784" max="785" width="0" hidden="1" customWidth="1"/>
    <col min="786" max="786" width="4.5703125" customWidth="1"/>
    <col min="787" max="787" width="0" hidden="1" customWidth="1"/>
    <col min="788" max="788" width="6" customWidth="1"/>
    <col min="789" max="789" width="3.140625" customWidth="1"/>
    <col min="790" max="792" width="2.85546875" customWidth="1"/>
    <col min="793" max="793" width="0" hidden="1" customWidth="1"/>
    <col min="794" max="794" width="4.5703125" customWidth="1"/>
    <col min="795" max="795" width="0" hidden="1" customWidth="1"/>
    <col min="796" max="796" width="6" customWidth="1"/>
    <col min="797" max="797" width="3.140625" customWidth="1"/>
    <col min="798" max="799" width="2.85546875" customWidth="1"/>
    <col min="800" max="801" width="0" hidden="1" customWidth="1"/>
    <col min="802" max="802" width="4.5703125" customWidth="1"/>
    <col min="803" max="803" width="0" hidden="1" customWidth="1"/>
    <col min="804" max="804" width="6" customWidth="1"/>
    <col min="805" max="805" width="6.7109375" customWidth="1"/>
    <col min="806" max="806" width="18.28515625" customWidth="1"/>
    <col min="1025" max="1025" width="3.140625" customWidth="1"/>
    <col min="1027" max="1027" width="6.85546875" customWidth="1"/>
    <col min="1028" max="1028" width="4.28515625" customWidth="1"/>
    <col min="1029" max="1031" width="2.85546875" customWidth="1"/>
    <col min="1032" max="1033" width="0" hidden="1" customWidth="1"/>
    <col min="1034" max="1034" width="4.5703125" customWidth="1"/>
    <col min="1035" max="1035" width="0" hidden="1" customWidth="1"/>
    <col min="1036" max="1036" width="6" customWidth="1"/>
    <col min="1037" max="1039" width="2.85546875" customWidth="1"/>
    <col min="1040" max="1041" width="0" hidden="1" customWidth="1"/>
    <col min="1042" max="1042" width="4.5703125" customWidth="1"/>
    <col min="1043" max="1043" width="0" hidden="1" customWidth="1"/>
    <col min="1044" max="1044" width="6" customWidth="1"/>
    <col min="1045" max="1045" width="3.140625" customWidth="1"/>
    <col min="1046" max="1048" width="2.85546875" customWidth="1"/>
    <col min="1049" max="1049" width="0" hidden="1" customWidth="1"/>
    <col min="1050" max="1050" width="4.5703125" customWidth="1"/>
    <col min="1051" max="1051" width="0" hidden="1" customWidth="1"/>
    <col min="1052" max="1052" width="6" customWidth="1"/>
    <col min="1053" max="1053" width="3.140625" customWidth="1"/>
    <col min="1054" max="1055" width="2.85546875" customWidth="1"/>
    <col min="1056" max="1057" width="0" hidden="1" customWidth="1"/>
    <col min="1058" max="1058" width="4.5703125" customWidth="1"/>
    <col min="1059" max="1059" width="0" hidden="1" customWidth="1"/>
    <col min="1060" max="1060" width="6" customWidth="1"/>
    <col min="1061" max="1061" width="6.7109375" customWidth="1"/>
    <col min="1062" max="1062" width="18.28515625" customWidth="1"/>
    <col min="1281" max="1281" width="3.140625" customWidth="1"/>
    <col min="1283" max="1283" width="6.85546875" customWidth="1"/>
    <col min="1284" max="1284" width="4.28515625" customWidth="1"/>
    <col min="1285" max="1287" width="2.85546875" customWidth="1"/>
    <col min="1288" max="1289" width="0" hidden="1" customWidth="1"/>
    <col min="1290" max="1290" width="4.5703125" customWidth="1"/>
    <col min="1291" max="1291" width="0" hidden="1" customWidth="1"/>
    <col min="1292" max="1292" width="6" customWidth="1"/>
    <col min="1293" max="1295" width="2.85546875" customWidth="1"/>
    <col min="1296" max="1297" width="0" hidden="1" customWidth="1"/>
    <col min="1298" max="1298" width="4.5703125" customWidth="1"/>
    <col min="1299" max="1299" width="0" hidden="1" customWidth="1"/>
    <col min="1300" max="1300" width="6" customWidth="1"/>
    <col min="1301" max="1301" width="3.140625" customWidth="1"/>
    <col min="1302" max="1304" width="2.85546875" customWidth="1"/>
    <col min="1305" max="1305" width="0" hidden="1" customWidth="1"/>
    <col min="1306" max="1306" width="4.5703125" customWidth="1"/>
    <col min="1307" max="1307" width="0" hidden="1" customWidth="1"/>
    <col min="1308" max="1308" width="6" customWidth="1"/>
    <col min="1309" max="1309" width="3.140625" customWidth="1"/>
    <col min="1310" max="1311" width="2.85546875" customWidth="1"/>
    <col min="1312" max="1313" width="0" hidden="1" customWidth="1"/>
    <col min="1314" max="1314" width="4.5703125" customWidth="1"/>
    <col min="1315" max="1315" width="0" hidden="1" customWidth="1"/>
    <col min="1316" max="1316" width="6" customWidth="1"/>
    <col min="1317" max="1317" width="6.7109375" customWidth="1"/>
    <col min="1318" max="1318" width="18.28515625" customWidth="1"/>
    <col min="1537" max="1537" width="3.140625" customWidth="1"/>
    <col min="1539" max="1539" width="6.85546875" customWidth="1"/>
    <col min="1540" max="1540" width="4.28515625" customWidth="1"/>
    <col min="1541" max="1543" width="2.85546875" customWidth="1"/>
    <col min="1544" max="1545" width="0" hidden="1" customWidth="1"/>
    <col min="1546" max="1546" width="4.5703125" customWidth="1"/>
    <col min="1547" max="1547" width="0" hidden="1" customWidth="1"/>
    <col min="1548" max="1548" width="6" customWidth="1"/>
    <col min="1549" max="1551" width="2.85546875" customWidth="1"/>
    <col min="1552" max="1553" width="0" hidden="1" customWidth="1"/>
    <col min="1554" max="1554" width="4.5703125" customWidth="1"/>
    <col min="1555" max="1555" width="0" hidden="1" customWidth="1"/>
    <col min="1556" max="1556" width="6" customWidth="1"/>
    <col min="1557" max="1557" width="3.140625" customWidth="1"/>
    <col min="1558" max="1560" width="2.85546875" customWidth="1"/>
    <col min="1561" max="1561" width="0" hidden="1" customWidth="1"/>
    <col min="1562" max="1562" width="4.5703125" customWidth="1"/>
    <col min="1563" max="1563" width="0" hidden="1" customWidth="1"/>
    <col min="1564" max="1564" width="6" customWidth="1"/>
    <col min="1565" max="1565" width="3.140625" customWidth="1"/>
    <col min="1566" max="1567" width="2.85546875" customWidth="1"/>
    <col min="1568" max="1569" width="0" hidden="1" customWidth="1"/>
    <col min="1570" max="1570" width="4.5703125" customWidth="1"/>
    <col min="1571" max="1571" width="0" hidden="1" customWidth="1"/>
    <col min="1572" max="1572" width="6" customWidth="1"/>
    <col min="1573" max="1573" width="6.7109375" customWidth="1"/>
    <col min="1574" max="1574" width="18.28515625" customWidth="1"/>
    <col min="1793" max="1793" width="3.140625" customWidth="1"/>
    <col min="1795" max="1795" width="6.85546875" customWidth="1"/>
    <col min="1796" max="1796" width="4.28515625" customWidth="1"/>
    <col min="1797" max="1799" width="2.85546875" customWidth="1"/>
    <col min="1800" max="1801" width="0" hidden="1" customWidth="1"/>
    <col min="1802" max="1802" width="4.5703125" customWidth="1"/>
    <col min="1803" max="1803" width="0" hidden="1" customWidth="1"/>
    <col min="1804" max="1804" width="6" customWidth="1"/>
    <col min="1805" max="1807" width="2.85546875" customWidth="1"/>
    <col min="1808" max="1809" width="0" hidden="1" customWidth="1"/>
    <col min="1810" max="1810" width="4.5703125" customWidth="1"/>
    <col min="1811" max="1811" width="0" hidden="1" customWidth="1"/>
    <col min="1812" max="1812" width="6" customWidth="1"/>
    <col min="1813" max="1813" width="3.140625" customWidth="1"/>
    <col min="1814" max="1816" width="2.85546875" customWidth="1"/>
    <col min="1817" max="1817" width="0" hidden="1" customWidth="1"/>
    <col min="1818" max="1818" width="4.5703125" customWidth="1"/>
    <col min="1819" max="1819" width="0" hidden="1" customWidth="1"/>
    <col min="1820" max="1820" width="6" customWidth="1"/>
    <col min="1821" max="1821" width="3.140625" customWidth="1"/>
    <col min="1822" max="1823" width="2.85546875" customWidth="1"/>
    <col min="1824" max="1825" width="0" hidden="1" customWidth="1"/>
    <col min="1826" max="1826" width="4.5703125" customWidth="1"/>
    <col min="1827" max="1827" width="0" hidden="1" customWidth="1"/>
    <col min="1828" max="1828" width="6" customWidth="1"/>
    <col min="1829" max="1829" width="6.7109375" customWidth="1"/>
    <col min="1830" max="1830" width="18.28515625" customWidth="1"/>
    <col min="2049" max="2049" width="3.140625" customWidth="1"/>
    <col min="2051" max="2051" width="6.85546875" customWidth="1"/>
    <col min="2052" max="2052" width="4.28515625" customWidth="1"/>
    <col min="2053" max="2055" width="2.85546875" customWidth="1"/>
    <col min="2056" max="2057" width="0" hidden="1" customWidth="1"/>
    <col min="2058" max="2058" width="4.5703125" customWidth="1"/>
    <col min="2059" max="2059" width="0" hidden="1" customWidth="1"/>
    <col min="2060" max="2060" width="6" customWidth="1"/>
    <col min="2061" max="2063" width="2.85546875" customWidth="1"/>
    <col min="2064" max="2065" width="0" hidden="1" customWidth="1"/>
    <col min="2066" max="2066" width="4.5703125" customWidth="1"/>
    <col min="2067" max="2067" width="0" hidden="1" customWidth="1"/>
    <col min="2068" max="2068" width="6" customWidth="1"/>
    <col min="2069" max="2069" width="3.140625" customWidth="1"/>
    <col min="2070" max="2072" width="2.85546875" customWidth="1"/>
    <col min="2073" max="2073" width="0" hidden="1" customWidth="1"/>
    <col min="2074" max="2074" width="4.5703125" customWidth="1"/>
    <col min="2075" max="2075" width="0" hidden="1" customWidth="1"/>
    <col min="2076" max="2076" width="6" customWidth="1"/>
    <col min="2077" max="2077" width="3.140625" customWidth="1"/>
    <col min="2078" max="2079" width="2.85546875" customWidth="1"/>
    <col min="2080" max="2081" width="0" hidden="1" customWidth="1"/>
    <col min="2082" max="2082" width="4.5703125" customWidth="1"/>
    <col min="2083" max="2083" width="0" hidden="1" customWidth="1"/>
    <col min="2084" max="2084" width="6" customWidth="1"/>
    <col min="2085" max="2085" width="6.7109375" customWidth="1"/>
    <col min="2086" max="2086" width="18.28515625" customWidth="1"/>
    <col min="2305" max="2305" width="3.140625" customWidth="1"/>
    <col min="2307" max="2307" width="6.85546875" customWidth="1"/>
    <col min="2308" max="2308" width="4.28515625" customWidth="1"/>
    <col min="2309" max="2311" width="2.85546875" customWidth="1"/>
    <col min="2312" max="2313" width="0" hidden="1" customWidth="1"/>
    <col min="2314" max="2314" width="4.5703125" customWidth="1"/>
    <col min="2315" max="2315" width="0" hidden="1" customWidth="1"/>
    <col min="2316" max="2316" width="6" customWidth="1"/>
    <col min="2317" max="2319" width="2.85546875" customWidth="1"/>
    <col min="2320" max="2321" width="0" hidden="1" customWidth="1"/>
    <col min="2322" max="2322" width="4.5703125" customWidth="1"/>
    <col min="2323" max="2323" width="0" hidden="1" customWidth="1"/>
    <col min="2324" max="2324" width="6" customWidth="1"/>
    <col min="2325" max="2325" width="3.140625" customWidth="1"/>
    <col min="2326" max="2328" width="2.85546875" customWidth="1"/>
    <col min="2329" max="2329" width="0" hidden="1" customWidth="1"/>
    <col min="2330" max="2330" width="4.5703125" customWidth="1"/>
    <col min="2331" max="2331" width="0" hidden="1" customWidth="1"/>
    <col min="2332" max="2332" width="6" customWidth="1"/>
    <col min="2333" max="2333" width="3.140625" customWidth="1"/>
    <col min="2334" max="2335" width="2.85546875" customWidth="1"/>
    <col min="2336" max="2337" width="0" hidden="1" customWidth="1"/>
    <col min="2338" max="2338" width="4.5703125" customWidth="1"/>
    <col min="2339" max="2339" width="0" hidden="1" customWidth="1"/>
    <col min="2340" max="2340" width="6" customWidth="1"/>
    <col min="2341" max="2341" width="6.7109375" customWidth="1"/>
    <col min="2342" max="2342" width="18.28515625" customWidth="1"/>
    <col min="2561" max="2561" width="3.140625" customWidth="1"/>
    <col min="2563" max="2563" width="6.85546875" customWidth="1"/>
    <col min="2564" max="2564" width="4.28515625" customWidth="1"/>
    <col min="2565" max="2567" width="2.85546875" customWidth="1"/>
    <col min="2568" max="2569" width="0" hidden="1" customWidth="1"/>
    <col min="2570" max="2570" width="4.5703125" customWidth="1"/>
    <col min="2571" max="2571" width="0" hidden="1" customWidth="1"/>
    <col min="2572" max="2572" width="6" customWidth="1"/>
    <col min="2573" max="2575" width="2.85546875" customWidth="1"/>
    <col min="2576" max="2577" width="0" hidden="1" customWidth="1"/>
    <col min="2578" max="2578" width="4.5703125" customWidth="1"/>
    <col min="2579" max="2579" width="0" hidden="1" customWidth="1"/>
    <col min="2580" max="2580" width="6" customWidth="1"/>
    <col min="2581" max="2581" width="3.140625" customWidth="1"/>
    <col min="2582" max="2584" width="2.85546875" customWidth="1"/>
    <col min="2585" max="2585" width="0" hidden="1" customWidth="1"/>
    <col min="2586" max="2586" width="4.5703125" customWidth="1"/>
    <col min="2587" max="2587" width="0" hidden="1" customWidth="1"/>
    <col min="2588" max="2588" width="6" customWidth="1"/>
    <col min="2589" max="2589" width="3.140625" customWidth="1"/>
    <col min="2590" max="2591" width="2.85546875" customWidth="1"/>
    <col min="2592" max="2593" width="0" hidden="1" customWidth="1"/>
    <col min="2594" max="2594" width="4.5703125" customWidth="1"/>
    <col min="2595" max="2595" width="0" hidden="1" customWidth="1"/>
    <col min="2596" max="2596" width="6" customWidth="1"/>
    <col min="2597" max="2597" width="6.7109375" customWidth="1"/>
    <col min="2598" max="2598" width="18.28515625" customWidth="1"/>
    <col min="2817" max="2817" width="3.140625" customWidth="1"/>
    <col min="2819" max="2819" width="6.85546875" customWidth="1"/>
    <col min="2820" max="2820" width="4.28515625" customWidth="1"/>
    <col min="2821" max="2823" width="2.85546875" customWidth="1"/>
    <col min="2824" max="2825" width="0" hidden="1" customWidth="1"/>
    <col min="2826" max="2826" width="4.5703125" customWidth="1"/>
    <col min="2827" max="2827" width="0" hidden="1" customWidth="1"/>
    <col min="2828" max="2828" width="6" customWidth="1"/>
    <col min="2829" max="2831" width="2.85546875" customWidth="1"/>
    <col min="2832" max="2833" width="0" hidden="1" customWidth="1"/>
    <col min="2834" max="2834" width="4.5703125" customWidth="1"/>
    <col min="2835" max="2835" width="0" hidden="1" customWidth="1"/>
    <col min="2836" max="2836" width="6" customWidth="1"/>
    <col min="2837" max="2837" width="3.140625" customWidth="1"/>
    <col min="2838" max="2840" width="2.85546875" customWidth="1"/>
    <col min="2841" max="2841" width="0" hidden="1" customWidth="1"/>
    <col min="2842" max="2842" width="4.5703125" customWidth="1"/>
    <col min="2843" max="2843" width="0" hidden="1" customWidth="1"/>
    <col min="2844" max="2844" width="6" customWidth="1"/>
    <col min="2845" max="2845" width="3.140625" customWidth="1"/>
    <col min="2846" max="2847" width="2.85546875" customWidth="1"/>
    <col min="2848" max="2849" width="0" hidden="1" customWidth="1"/>
    <col min="2850" max="2850" width="4.5703125" customWidth="1"/>
    <col min="2851" max="2851" width="0" hidden="1" customWidth="1"/>
    <col min="2852" max="2852" width="6" customWidth="1"/>
    <col min="2853" max="2853" width="6.7109375" customWidth="1"/>
    <col min="2854" max="2854" width="18.28515625" customWidth="1"/>
    <col min="3073" max="3073" width="3.140625" customWidth="1"/>
    <col min="3075" max="3075" width="6.85546875" customWidth="1"/>
    <col min="3076" max="3076" width="4.28515625" customWidth="1"/>
    <col min="3077" max="3079" width="2.85546875" customWidth="1"/>
    <col min="3080" max="3081" width="0" hidden="1" customWidth="1"/>
    <col min="3082" max="3082" width="4.5703125" customWidth="1"/>
    <col min="3083" max="3083" width="0" hidden="1" customWidth="1"/>
    <col min="3084" max="3084" width="6" customWidth="1"/>
    <col min="3085" max="3087" width="2.85546875" customWidth="1"/>
    <col min="3088" max="3089" width="0" hidden="1" customWidth="1"/>
    <col min="3090" max="3090" width="4.5703125" customWidth="1"/>
    <col min="3091" max="3091" width="0" hidden="1" customWidth="1"/>
    <col min="3092" max="3092" width="6" customWidth="1"/>
    <col min="3093" max="3093" width="3.140625" customWidth="1"/>
    <col min="3094" max="3096" width="2.85546875" customWidth="1"/>
    <col min="3097" max="3097" width="0" hidden="1" customWidth="1"/>
    <col min="3098" max="3098" width="4.5703125" customWidth="1"/>
    <col min="3099" max="3099" width="0" hidden="1" customWidth="1"/>
    <col min="3100" max="3100" width="6" customWidth="1"/>
    <col min="3101" max="3101" width="3.140625" customWidth="1"/>
    <col min="3102" max="3103" width="2.85546875" customWidth="1"/>
    <col min="3104" max="3105" width="0" hidden="1" customWidth="1"/>
    <col min="3106" max="3106" width="4.5703125" customWidth="1"/>
    <col min="3107" max="3107" width="0" hidden="1" customWidth="1"/>
    <col min="3108" max="3108" width="6" customWidth="1"/>
    <col min="3109" max="3109" width="6.7109375" customWidth="1"/>
    <col min="3110" max="3110" width="18.28515625" customWidth="1"/>
    <col min="3329" max="3329" width="3.140625" customWidth="1"/>
    <col min="3331" max="3331" width="6.85546875" customWidth="1"/>
    <col min="3332" max="3332" width="4.28515625" customWidth="1"/>
    <col min="3333" max="3335" width="2.85546875" customWidth="1"/>
    <col min="3336" max="3337" width="0" hidden="1" customWidth="1"/>
    <col min="3338" max="3338" width="4.5703125" customWidth="1"/>
    <col min="3339" max="3339" width="0" hidden="1" customWidth="1"/>
    <col min="3340" max="3340" width="6" customWidth="1"/>
    <col min="3341" max="3343" width="2.85546875" customWidth="1"/>
    <col min="3344" max="3345" width="0" hidden="1" customWidth="1"/>
    <col min="3346" max="3346" width="4.5703125" customWidth="1"/>
    <col min="3347" max="3347" width="0" hidden="1" customWidth="1"/>
    <col min="3348" max="3348" width="6" customWidth="1"/>
    <col min="3349" max="3349" width="3.140625" customWidth="1"/>
    <col min="3350" max="3352" width="2.85546875" customWidth="1"/>
    <col min="3353" max="3353" width="0" hidden="1" customWidth="1"/>
    <col min="3354" max="3354" width="4.5703125" customWidth="1"/>
    <col min="3355" max="3355" width="0" hidden="1" customWidth="1"/>
    <col min="3356" max="3356" width="6" customWidth="1"/>
    <col min="3357" max="3357" width="3.140625" customWidth="1"/>
    <col min="3358" max="3359" width="2.85546875" customWidth="1"/>
    <col min="3360" max="3361" width="0" hidden="1" customWidth="1"/>
    <col min="3362" max="3362" width="4.5703125" customWidth="1"/>
    <col min="3363" max="3363" width="0" hidden="1" customWidth="1"/>
    <col min="3364" max="3364" width="6" customWidth="1"/>
    <col min="3365" max="3365" width="6.7109375" customWidth="1"/>
    <col min="3366" max="3366" width="18.28515625" customWidth="1"/>
    <col min="3585" max="3585" width="3.140625" customWidth="1"/>
    <col min="3587" max="3587" width="6.85546875" customWidth="1"/>
    <col min="3588" max="3588" width="4.28515625" customWidth="1"/>
    <col min="3589" max="3591" width="2.85546875" customWidth="1"/>
    <col min="3592" max="3593" width="0" hidden="1" customWidth="1"/>
    <col min="3594" max="3594" width="4.5703125" customWidth="1"/>
    <col min="3595" max="3595" width="0" hidden="1" customWidth="1"/>
    <col min="3596" max="3596" width="6" customWidth="1"/>
    <col min="3597" max="3599" width="2.85546875" customWidth="1"/>
    <col min="3600" max="3601" width="0" hidden="1" customWidth="1"/>
    <col min="3602" max="3602" width="4.5703125" customWidth="1"/>
    <col min="3603" max="3603" width="0" hidden="1" customWidth="1"/>
    <col min="3604" max="3604" width="6" customWidth="1"/>
    <col min="3605" max="3605" width="3.140625" customWidth="1"/>
    <col min="3606" max="3608" width="2.85546875" customWidth="1"/>
    <col min="3609" max="3609" width="0" hidden="1" customWidth="1"/>
    <col min="3610" max="3610" width="4.5703125" customWidth="1"/>
    <col min="3611" max="3611" width="0" hidden="1" customWidth="1"/>
    <col min="3612" max="3612" width="6" customWidth="1"/>
    <col min="3613" max="3613" width="3.140625" customWidth="1"/>
    <col min="3614" max="3615" width="2.85546875" customWidth="1"/>
    <col min="3616" max="3617" width="0" hidden="1" customWidth="1"/>
    <col min="3618" max="3618" width="4.5703125" customWidth="1"/>
    <col min="3619" max="3619" width="0" hidden="1" customWidth="1"/>
    <col min="3620" max="3620" width="6" customWidth="1"/>
    <col min="3621" max="3621" width="6.7109375" customWidth="1"/>
    <col min="3622" max="3622" width="18.28515625" customWidth="1"/>
    <col min="3841" max="3841" width="3.140625" customWidth="1"/>
    <col min="3843" max="3843" width="6.85546875" customWidth="1"/>
    <col min="3844" max="3844" width="4.28515625" customWidth="1"/>
    <col min="3845" max="3847" width="2.85546875" customWidth="1"/>
    <col min="3848" max="3849" width="0" hidden="1" customWidth="1"/>
    <col min="3850" max="3850" width="4.5703125" customWidth="1"/>
    <col min="3851" max="3851" width="0" hidden="1" customWidth="1"/>
    <col min="3852" max="3852" width="6" customWidth="1"/>
    <col min="3853" max="3855" width="2.85546875" customWidth="1"/>
    <col min="3856" max="3857" width="0" hidden="1" customWidth="1"/>
    <col min="3858" max="3858" width="4.5703125" customWidth="1"/>
    <col min="3859" max="3859" width="0" hidden="1" customWidth="1"/>
    <col min="3860" max="3860" width="6" customWidth="1"/>
    <col min="3861" max="3861" width="3.140625" customWidth="1"/>
    <col min="3862" max="3864" width="2.85546875" customWidth="1"/>
    <col min="3865" max="3865" width="0" hidden="1" customWidth="1"/>
    <col min="3866" max="3866" width="4.5703125" customWidth="1"/>
    <col min="3867" max="3867" width="0" hidden="1" customWidth="1"/>
    <col min="3868" max="3868" width="6" customWidth="1"/>
    <col min="3869" max="3869" width="3.140625" customWidth="1"/>
    <col min="3870" max="3871" width="2.85546875" customWidth="1"/>
    <col min="3872" max="3873" width="0" hidden="1" customWidth="1"/>
    <col min="3874" max="3874" width="4.5703125" customWidth="1"/>
    <col min="3875" max="3875" width="0" hidden="1" customWidth="1"/>
    <col min="3876" max="3876" width="6" customWidth="1"/>
    <col min="3877" max="3877" width="6.7109375" customWidth="1"/>
    <col min="3878" max="3878" width="18.28515625" customWidth="1"/>
    <col min="4097" max="4097" width="3.140625" customWidth="1"/>
    <col min="4099" max="4099" width="6.85546875" customWidth="1"/>
    <col min="4100" max="4100" width="4.28515625" customWidth="1"/>
    <col min="4101" max="4103" width="2.85546875" customWidth="1"/>
    <col min="4104" max="4105" width="0" hidden="1" customWidth="1"/>
    <col min="4106" max="4106" width="4.5703125" customWidth="1"/>
    <col min="4107" max="4107" width="0" hidden="1" customWidth="1"/>
    <col min="4108" max="4108" width="6" customWidth="1"/>
    <col min="4109" max="4111" width="2.85546875" customWidth="1"/>
    <col min="4112" max="4113" width="0" hidden="1" customWidth="1"/>
    <col min="4114" max="4114" width="4.5703125" customWidth="1"/>
    <col min="4115" max="4115" width="0" hidden="1" customWidth="1"/>
    <col min="4116" max="4116" width="6" customWidth="1"/>
    <col min="4117" max="4117" width="3.140625" customWidth="1"/>
    <col min="4118" max="4120" width="2.85546875" customWidth="1"/>
    <col min="4121" max="4121" width="0" hidden="1" customWidth="1"/>
    <col min="4122" max="4122" width="4.5703125" customWidth="1"/>
    <col min="4123" max="4123" width="0" hidden="1" customWidth="1"/>
    <col min="4124" max="4124" width="6" customWidth="1"/>
    <col min="4125" max="4125" width="3.140625" customWidth="1"/>
    <col min="4126" max="4127" width="2.85546875" customWidth="1"/>
    <col min="4128" max="4129" width="0" hidden="1" customWidth="1"/>
    <col min="4130" max="4130" width="4.5703125" customWidth="1"/>
    <col min="4131" max="4131" width="0" hidden="1" customWidth="1"/>
    <col min="4132" max="4132" width="6" customWidth="1"/>
    <col min="4133" max="4133" width="6.7109375" customWidth="1"/>
    <col min="4134" max="4134" width="18.28515625" customWidth="1"/>
    <col min="4353" max="4353" width="3.140625" customWidth="1"/>
    <col min="4355" max="4355" width="6.85546875" customWidth="1"/>
    <col min="4356" max="4356" width="4.28515625" customWidth="1"/>
    <col min="4357" max="4359" width="2.85546875" customWidth="1"/>
    <col min="4360" max="4361" width="0" hidden="1" customWidth="1"/>
    <col min="4362" max="4362" width="4.5703125" customWidth="1"/>
    <col min="4363" max="4363" width="0" hidden="1" customWidth="1"/>
    <col min="4364" max="4364" width="6" customWidth="1"/>
    <col min="4365" max="4367" width="2.85546875" customWidth="1"/>
    <col min="4368" max="4369" width="0" hidden="1" customWidth="1"/>
    <col min="4370" max="4370" width="4.5703125" customWidth="1"/>
    <col min="4371" max="4371" width="0" hidden="1" customWidth="1"/>
    <col min="4372" max="4372" width="6" customWidth="1"/>
    <col min="4373" max="4373" width="3.140625" customWidth="1"/>
    <col min="4374" max="4376" width="2.85546875" customWidth="1"/>
    <col min="4377" max="4377" width="0" hidden="1" customWidth="1"/>
    <col min="4378" max="4378" width="4.5703125" customWidth="1"/>
    <col min="4379" max="4379" width="0" hidden="1" customWidth="1"/>
    <col min="4380" max="4380" width="6" customWidth="1"/>
    <col min="4381" max="4381" width="3.140625" customWidth="1"/>
    <col min="4382" max="4383" width="2.85546875" customWidth="1"/>
    <col min="4384" max="4385" width="0" hidden="1" customWidth="1"/>
    <col min="4386" max="4386" width="4.5703125" customWidth="1"/>
    <col min="4387" max="4387" width="0" hidden="1" customWidth="1"/>
    <col min="4388" max="4388" width="6" customWidth="1"/>
    <col min="4389" max="4389" width="6.7109375" customWidth="1"/>
    <col min="4390" max="4390" width="18.28515625" customWidth="1"/>
    <col min="4609" max="4609" width="3.140625" customWidth="1"/>
    <col min="4611" max="4611" width="6.85546875" customWidth="1"/>
    <col min="4612" max="4612" width="4.28515625" customWidth="1"/>
    <col min="4613" max="4615" width="2.85546875" customWidth="1"/>
    <col min="4616" max="4617" width="0" hidden="1" customWidth="1"/>
    <col min="4618" max="4618" width="4.5703125" customWidth="1"/>
    <col min="4619" max="4619" width="0" hidden="1" customWidth="1"/>
    <col min="4620" max="4620" width="6" customWidth="1"/>
    <col min="4621" max="4623" width="2.85546875" customWidth="1"/>
    <col min="4624" max="4625" width="0" hidden="1" customWidth="1"/>
    <col min="4626" max="4626" width="4.5703125" customWidth="1"/>
    <col min="4627" max="4627" width="0" hidden="1" customWidth="1"/>
    <col min="4628" max="4628" width="6" customWidth="1"/>
    <col min="4629" max="4629" width="3.140625" customWidth="1"/>
    <col min="4630" max="4632" width="2.85546875" customWidth="1"/>
    <col min="4633" max="4633" width="0" hidden="1" customWidth="1"/>
    <col min="4634" max="4634" width="4.5703125" customWidth="1"/>
    <col min="4635" max="4635" width="0" hidden="1" customWidth="1"/>
    <col min="4636" max="4636" width="6" customWidth="1"/>
    <col min="4637" max="4637" width="3.140625" customWidth="1"/>
    <col min="4638" max="4639" width="2.85546875" customWidth="1"/>
    <col min="4640" max="4641" width="0" hidden="1" customWidth="1"/>
    <col min="4642" max="4642" width="4.5703125" customWidth="1"/>
    <col min="4643" max="4643" width="0" hidden="1" customWidth="1"/>
    <col min="4644" max="4644" width="6" customWidth="1"/>
    <col min="4645" max="4645" width="6.7109375" customWidth="1"/>
    <col min="4646" max="4646" width="18.28515625" customWidth="1"/>
    <col min="4865" max="4865" width="3.140625" customWidth="1"/>
    <col min="4867" max="4867" width="6.85546875" customWidth="1"/>
    <col min="4868" max="4868" width="4.28515625" customWidth="1"/>
    <col min="4869" max="4871" width="2.85546875" customWidth="1"/>
    <col min="4872" max="4873" width="0" hidden="1" customWidth="1"/>
    <col min="4874" max="4874" width="4.5703125" customWidth="1"/>
    <col min="4875" max="4875" width="0" hidden="1" customWidth="1"/>
    <col min="4876" max="4876" width="6" customWidth="1"/>
    <col min="4877" max="4879" width="2.85546875" customWidth="1"/>
    <col min="4880" max="4881" width="0" hidden="1" customWidth="1"/>
    <col min="4882" max="4882" width="4.5703125" customWidth="1"/>
    <col min="4883" max="4883" width="0" hidden="1" customWidth="1"/>
    <col min="4884" max="4884" width="6" customWidth="1"/>
    <col min="4885" max="4885" width="3.140625" customWidth="1"/>
    <col min="4886" max="4888" width="2.85546875" customWidth="1"/>
    <col min="4889" max="4889" width="0" hidden="1" customWidth="1"/>
    <col min="4890" max="4890" width="4.5703125" customWidth="1"/>
    <col min="4891" max="4891" width="0" hidden="1" customWidth="1"/>
    <col min="4892" max="4892" width="6" customWidth="1"/>
    <col min="4893" max="4893" width="3.140625" customWidth="1"/>
    <col min="4894" max="4895" width="2.85546875" customWidth="1"/>
    <col min="4896" max="4897" width="0" hidden="1" customWidth="1"/>
    <col min="4898" max="4898" width="4.5703125" customWidth="1"/>
    <col min="4899" max="4899" width="0" hidden="1" customWidth="1"/>
    <col min="4900" max="4900" width="6" customWidth="1"/>
    <col min="4901" max="4901" width="6.7109375" customWidth="1"/>
    <col min="4902" max="4902" width="18.28515625" customWidth="1"/>
    <col min="5121" max="5121" width="3.140625" customWidth="1"/>
    <col min="5123" max="5123" width="6.85546875" customWidth="1"/>
    <col min="5124" max="5124" width="4.28515625" customWidth="1"/>
    <col min="5125" max="5127" width="2.85546875" customWidth="1"/>
    <col min="5128" max="5129" width="0" hidden="1" customWidth="1"/>
    <col min="5130" max="5130" width="4.5703125" customWidth="1"/>
    <col min="5131" max="5131" width="0" hidden="1" customWidth="1"/>
    <col min="5132" max="5132" width="6" customWidth="1"/>
    <col min="5133" max="5135" width="2.85546875" customWidth="1"/>
    <col min="5136" max="5137" width="0" hidden="1" customWidth="1"/>
    <col min="5138" max="5138" width="4.5703125" customWidth="1"/>
    <col min="5139" max="5139" width="0" hidden="1" customWidth="1"/>
    <col min="5140" max="5140" width="6" customWidth="1"/>
    <col min="5141" max="5141" width="3.140625" customWidth="1"/>
    <col min="5142" max="5144" width="2.85546875" customWidth="1"/>
    <col min="5145" max="5145" width="0" hidden="1" customWidth="1"/>
    <col min="5146" max="5146" width="4.5703125" customWidth="1"/>
    <col min="5147" max="5147" width="0" hidden="1" customWidth="1"/>
    <col min="5148" max="5148" width="6" customWidth="1"/>
    <col min="5149" max="5149" width="3.140625" customWidth="1"/>
    <col min="5150" max="5151" width="2.85546875" customWidth="1"/>
    <col min="5152" max="5153" width="0" hidden="1" customWidth="1"/>
    <col min="5154" max="5154" width="4.5703125" customWidth="1"/>
    <col min="5155" max="5155" width="0" hidden="1" customWidth="1"/>
    <col min="5156" max="5156" width="6" customWidth="1"/>
    <col min="5157" max="5157" width="6.7109375" customWidth="1"/>
    <col min="5158" max="5158" width="18.28515625" customWidth="1"/>
    <col min="5377" max="5377" width="3.140625" customWidth="1"/>
    <col min="5379" max="5379" width="6.85546875" customWidth="1"/>
    <col min="5380" max="5380" width="4.28515625" customWidth="1"/>
    <col min="5381" max="5383" width="2.85546875" customWidth="1"/>
    <col min="5384" max="5385" width="0" hidden="1" customWidth="1"/>
    <col min="5386" max="5386" width="4.5703125" customWidth="1"/>
    <col min="5387" max="5387" width="0" hidden="1" customWidth="1"/>
    <col min="5388" max="5388" width="6" customWidth="1"/>
    <col min="5389" max="5391" width="2.85546875" customWidth="1"/>
    <col min="5392" max="5393" width="0" hidden="1" customWidth="1"/>
    <col min="5394" max="5394" width="4.5703125" customWidth="1"/>
    <col min="5395" max="5395" width="0" hidden="1" customWidth="1"/>
    <col min="5396" max="5396" width="6" customWidth="1"/>
    <col min="5397" max="5397" width="3.140625" customWidth="1"/>
    <col min="5398" max="5400" width="2.85546875" customWidth="1"/>
    <col min="5401" max="5401" width="0" hidden="1" customWidth="1"/>
    <col min="5402" max="5402" width="4.5703125" customWidth="1"/>
    <col min="5403" max="5403" width="0" hidden="1" customWidth="1"/>
    <col min="5404" max="5404" width="6" customWidth="1"/>
    <col min="5405" max="5405" width="3.140625" customWidth="1"/>
    <col min="5406" max="5407" width="2.85546875" customWidth="1"/>
    <col min="5408" max="5409" width="0" hidden="1" customWidth="1"/>
    <col min="5410" max="5410" width="4.5703125" customWidth="1"/>
    <col min="5411" max="5411" width="0" hidden="1" customWidth="1"/>
    <col min="5412" max="5412" width="6" customWidth="1"/>
    <col min="5413" max="5413" width="6.7109375" customWidth="1"/>
    <col min="5414" max="5414" width="18.28515625" customWidth="1"/>
    <col min="5633" max="5633" width="3.140625" customWidth="1"/>
    <col min="5635" max="5635" width="6.85546875" customWidth="1"/>
    <col min="5636" max="5636" width="4.28515625" customWidth="1"/>
    <col min="5637" max="5639" width="2.85546875" customWidth="1"/>
    <col min="5640" max="5641" width="0" hidden="1" customWidth="1"/>
    <col min="5642" max="5642" width="4.5703125" customWidth="1"/>
    <col min="5643" max="5643" width="0" hidden="1" customWidth="1"/>
    <col min="5644" max="5644" width="6" customWidth="1"/>
    <col min="5645" max="5647" width="2.85546875" customWidth="1"/>
    <col min="5648" max="5649" width="0" hidden="1" customWidth="1"/>
    <col min="5650" max="5650" width="4.5703125" customWidth="1"/>
    <col min="5651" max="5651" width="0" hidden="1" customWidth="1"/>
    <col min="5652" max="5652" width="6" customWidth="1"/>
    <col min="5653" max="5653" width="3.140625" customWidth="1"/>
    <col min="5654" max="5656" width="2.85546875" customWidth="1"/>
    <col min="5657" max="5657" width="0" hidden="1" customWidth="1"/>
    <col min="5658" max="5658" width="4.5703125" customWidth="1"/>
    <col min="5659" max="5659" width="0" hidden="1" customWidth="1"/>
    <col min="5660" max="5660" width="6" customWidth="1"/>
    <col min="5661" max="5661" width="3.140625" customWidth="1"/>
    <col min="5662" max="5663" width="2.85546875" customWidth="1"/>
    <col min="5664" max="5665" width="0" hidden="1" customWidth="1"/>
    <col min="5666" max="5666" width="4.5703125" customWidth="1"/>
    <col min="5667" max="5667" width="0" hidden="1" customWidth="1"/>
    <col min="5668" max="5668" width="6" customWidth="1"/>
    <col min="5669" max="5669" width="6.7109375" customWidth="1"/>
    <col min="5670" max="5670" width="18.28515625" customWidth="1"/>
    <col min="5889" max="5889" width="3.140625" customWidth="1"/>
    <col min="5891" max="5891" width="6.85546875" customWidth="1"/>
    <col min="5892" max="5892" width="4.28515625" customWidth="1"/>
    <col min="5893" max="5895" width="2.85546875" customWidth="1"/>
    <col min="5896" max="5897" width="0" hidden="1" customWidth="1"/>
    <col min="5898" max="5898" width="4.5703125" customWidth="1"/>
    <col min="5899" max="5899" width="0" hidden="1" customWidth="1"/>
    <col min="5900" max="5900" width="6" customWidth="1"/>
    <col min="5901" max="5903" width="2.85546875" customWidth="1"/>
    <col min="5904" max="5905" width="0" hidden="1" customWidth="1"/>
    <col min="5906" max="5906" width="4.5703125" customWidth="1"/>
    <col min="5907" max="5907" width="0" hidden="1" customWidth="1"/>
    <col min="5908" max="5908" width="6" customWidth="1"/>
    <col min="5909" max="5909" width="3.140625" customWidth="1"/>
    <col min="5910" max="5912" width="2.85546875" customWidth="1"/>
    <col min="5913" max="5913" width="0" hidden="1" customWidth="1"/>
    <col min="5914" max="5914" width="4.5703125" customWidth="1"/>
    <col min="5915" max="5915" width="0" hidden="1" customWidth="1"/>
    <col min="5916" max="5916" width="6" customWidth="1"/>
    <col min="5917" max="5917" width="3.140625" customWidth="1"/>
    <col min="5918" max="5919" width="2.85546875" customWidth="1"/>
    <col min="5920" max="5921" width="0" hidden="1" customWidth="1"/>
    <col min="5922" max="5922" width="4.5703125" customWidth="1"/>
    <col min="5923" max="5923" width="0" hidden="1" customWidth="1"/>
    <col min="5924" max="5924" width="6" customWidth="1"/>
    <col min="5925" max="5925" width="6.7109375" customWidth="1"/>
    <col min="5926" max="5926" width="18.28515625" customWidth="1"/>
    <col min="6145" max="6145" width="3.140625" customWidth="1"/>
    <col min="6147" max="6147" width="6.85546875" customWidth="1"/>
    <col min="6148" max="6148" width="4.28515625" customWidth="1"/>
    <col min="6149" max="6151" width="2.85546875" customWidth="1"/>
    <col min="6152" max="6153" width="0" hidden="1" customWidth="1"/>
    <col min="6154" max="6154" width="4.5703125" customWidth="1"/>
    <col min="6155" max="6155" width="0" hidden="1" customWidth="1"/>
    <col min="6156" max="6156" width="6" customWidth="1"/>
    <col min="6157" max="6159" width="2.85546875" customWidth="1"/>
    <col min="6160" max="6161" width="0" hidden="1" customWidth="1"/>
    <col min="6162" max="6162" width="4.5703125" customWidth="1"/>
    <col min="6163" max="6163" width="0" hidden="1" customWidth="1"/>
    <col min="6164" max="6164" width="6" customWidth="1"/>
    <col min="6165" max="6165" width="3.140625" customWidth="1"/>
    <col min="6166" max="6168" width="2.85546875" customWidth="1"/>
    <col min="6169" max="6169" width="0" hidden="1" customWidth="1"/>
    <col min="6170" max="6170" width="4.5703125" customWidth="1"/>
    <col min="6171" max="6171" width="0" hidden="1" customWidth="1"/>
    <col min="6172" max="6172" width="6" customWidth="1"/>
    <col min="6173" max="6173" width="3.140625" customWidth="1"/>
    <col min="6174" max="6175" width="2.85546875" customWidth="1"/>
    <col min="6176" max="6177" width="0" hidden="1" customWidth="1"/>
    <col min="6178" max="6178" width="4.5703125" customWidth="1"/>
    <col min="6179" max="6179" width="0" hidden="1" customWidth="1"/>
    <col min="6180" max="6180" width="6" customWidth="1"/>
    <col min="6181" max="6181" width="6.7109375" customWidth="1"/>
    <col min="6182" max="6182" width="18.28515625" customWidth="1"/>
    <col min="6401" max="6401" width="3.140625" customWidth="1"/>
    <col min="6403" max="6403" width="6.85546875" customWidth="1"/>
    <col min="6404" max="6404" width="4.28515625" customWidth="1"/>
    <col min="6405" max="6407" width="2.85546875" customWidth="1"/>
    <col min="6408" max="6409" width="0" hidden="1" customWidth="1"/>
    <col min="6410" max="6410" width="4.5703125" customWidth="1"/>
    <col min="6411" max="6411" width="0" hidden="1" customWidth="1"/>
    <col min="6412" max="6412" width="6" customWidth="1"/>
    <col min="6413" max="6415" width="2.85546875" customWidth="1"/>
    <col min="6416" max="6417" width="0" hidden="1" customWidth="1"/>
    <col min="6418" max="6418" width="4.5703125" customWidth="1"/>
    <col min="6419" max="6419" width="0" hidden="1" customWidth="1"/>
    <col min="6420" max="6420" width="6" customWidth="1"/>
    <col min="6421" max="6421" width="3.140625" customWidth="1"/>
    <col min="6422" max="6424" width="2.85546875" customWidth="1"/>
    <col min="6425" max="6425" width="0" hidden="1" customWidth="1"/>
    <col min="6426" max="6426" width="4.5703125" customWidth="1"/>
    <col min="6427" max="6427" width="0" hidden="1" customWidth="1"/>
    <col min="6428" max="6428" width="6" customWidth="1"/>
    <col min="6429" max="6429" width="3.140625" customWidth="1"/>
    <col min="6430" max="6431" width="2.85546875" customWidth="1"/>
    <col min="6432" max="6433" width="0" hidden="1" customWidth="1"/>
    <col min="6434" max="6434" width="4.5703125" customWidth="1"/>
    <col min="6435" max="6435" width="0" hidden="1" customWidth="1"/>
    <col min="6436" max="6436" width="6" customWidth="1"/>
    <col min="6437" max="6437" width="6.7109375" customWidth="1"/>
    <col min="6438" max="6438" width="18.28515625" customWidth="1"/>
    <col min="6657" max="6657" width="3.140625" customWidth="1"/>
    <col min="6659" max="6659" width="6.85546875" customWidth="1"/>
    <col min="6660" max="6660" width="4.28515625" customWidth="1"/>
    <col min="6661" max="6663" width="2.85546875" customWidth="1"/>
    <col min="6664" max="6665" width="0" hidden="1" customWidth="1"/>
    <col min="6666" max="6666" width="4.5703125" customWidth="1"/>
    <col min="6667" max="6667" width="0" hidden="1" customWidth="1"/>
    <col min="6668" max="6668" width="6" customWidth="1"/>
    <col min="6669" max="6671" width="2.85546875" customWidth="1"/>
    <col min="6672" max="6673" width="0" hidden="1" customWidth="1"/>
    <col min="6674" max="6674" width="4.5703125" customWidth="1"/>
    <col min="6675" max="6675" width="0" hidden="1" customWidth="1"/>
    <col min="6676" max="6676" width="6" customWidth="1"/>
    <col min="6677" max="6677" width="3.140625" customWidth="1"/>
    <col min="6678" max="6680" width="2.85546875" customWidth="1"/>
    <col min="6681" max="6681" width="0" hidden="1" customWidth="1"/>
    <col min="6682" max="6682" width="4.5703125" customWidth="1"/>
    <col min="6683" max="6683" width="0" hidden="1" customWidth="1"/>
    <col min="6684" max="6684" width="6" customWidth="1"/>
    <col min="6685" max="6685" width="3.140625" customWidth="1"/>
    <col min="6686" max="6687" width="2.85546875" customWidth="1"/>
    <col min="6688" max="6689" width="0" hidden="1" customWidth="1"/>
    <col min="6690" max="6690" width="4.5703125" customWidth="1"/>
    <col min="6691" max="6691" width="0" hidden="1" customWidth="1"/>
    <col min="6692" max="6692" width="6" customWidth="1"/>
    <col min="6693" max="6693" width="6.7109375" customWidth="1"/>
    <col min="6694" max="6694" width="18.28515625" customWidth="1"/>
    <col min="6913" max="6913" width="3.140625" customWidth="1"/>
    <col min="6915" max="6915" width="6.85546875" customWidth="1"/>
    <col min="6916" max="6916" width="4.28515625" customWidth="1"/>
    <col min="6917" max="6919" width="2.85546875" customWidth="1"/>
    <col min="6920" max="6921" width="0" hidden="1" customWidth="1"/>
    <col min="6922" max="6922" width="4.5703125" customWidth="1"/>
    <col min="6923" max="6923" width="0" hidden="1" customWidth="1"/>
    <col min="6924" max="6924" width="6" customWidth="1"/>
    <col min="6925" max="6927" width="2.85546875" customWidth="1"/>
    <col min="6928" max="6929" width="0" hidden="1" customWidth="1"/>
    <col min="6930" max="6930" width="4.5703125" customWidth="1"/>
    <col min="6931" max="6931" width="0" hidden="1" customWidth="1"/>
    <col min="6932" max="6932" width="6" customWidth="1"/>
    <col min="6933" max="6933" width="3.140625" customWidth="1"/>
    <col min="6934" max="6936" width="2.85546875" customWidth="1"/>
    <col min="6937" max="6937" width="0" hidden="1" customWidth="1"/>
    <col min="6938" max="6938" width="4.5703125" customWidth="1"/>
    <col min="6939" max="6939" width="0" hidden="1" customWidth="1"/>
    <col min="6940" max="6940" width="6" customWidth="1"/>
    <col min="6941" max="6941" width="3.140625" customWidth="1"/>
    <col min="6942" max="6943" width="2.85546875" customWidth="1"/>
    <col min="6944" max="6945" width="0" hidden="1" customWidth="1"/>
    <col min="6946" max="6946" width="4.5703125" customWidth="1"/>
    <col min="6947" max="6947" width="0" hidden="1" customWidth="1"/>
    <col min="6948" max="6948" width="6" customWidth="1"/>
    <col min="6949" max="6949" width="6.7109375" customWidth="1"/>
    <col min="6950" max="6950" width="18.28515625" customWidth="1"/>
    <col min="7169" max="7169" width="3.140625" customWidth="1"/>
    <col min="7171" max="7171" width="6.85546875" customWidth="1"/>
    <col min="7172" max="7172" width="4.28515625" customWidth="1"/>
    <col min="7173" max="7175" width="2.85546875" customWidth="1"/>
    <col min="7176" max="7177" width="0" hidden="1" customWidth="1"/>
    <col min="7178" max="7178" width="4.5703125" customWidth="1"/>
    <col min="7179" max="7179" width="0" hidden="1" customWidth="1"/>
    <col min="7180" max="7180" width="6" customWidth="1"/>
    <col min="7181" max="7183" width="2.85546875" customWidth="1"/>
    <col min="7184" max="7185" width="0" hidden="1" customWidth="1"/>
    <col min="7186" max="7186" width="4.5703125" customWidth="1"/>
    <col min="7187" max="7187" width="0" hidden="1" customWidth="1"/>
    <col min="7188" max="7188" width="6" customWidth="1"/>
    <col min="7189" max="7189" width="3.140625" customWidth="1"/>
    <col min="7190" max="7192" width="2.85546875" customWidth="1"/>
    <col min="7193" max="7193" width="0" hidden="1" customWidth="1"/>
    <col min="7194" max="7194" width="4.5703125" customWidth="1"/>
    <col min="7195" max="7195" width="0" hidden="1" customWidth="1"/>
    <col min="7196" max="7196" width="6" customWidth="1"/>
    <col min="7197" max="7197" width="3.140625" customWidth="1"/>
    <col min="7198" max="7199" width="2.85546875" customWidth="1"/>
    <col min="7200" max="7201" width="0" hidden="1" customWidth="1"/>
    <col min="7202" max="7202" width="4.5703125" customWidth="1"/>
    <col min="7203" max="7203" width="0" hidden="1" customWidth="1"/>
    <col min="7204" max="7204" width="6" customWidth="1"/>
    <col min="7205" max="7205" width="6.7109375" customWidth="1"/>
    <col min="7206" max="7206" width="18.28515625" customWidth="1"/>
    <col min="7425" max="7425" width="3.140625" customWidth="1"/>
    <col min="7427" max="7427" width="6.85546875" customWidth="1"/>
    <col min="7428" max="7428" width="4.28515625" customWidth="1"/>
    <col min="7429" max="7431" width="2.85546875" customWidth="1"/>
    <col min="7432" max="7433" width="0" hidden="1" customWidth="1"/>
    <col min="7434" max="7434" width="4.5703125" customWidth="1"/>
    <col min="7435" max="7435" width="0" hidden="1" customWidth="1"/>
    <col min="7436" max="7436" width="6" customWidth="1"/>
    <col min="7437" max="7439" width="2.85546875" customWidth="1"/>
    <col min="7440" max="7441" width="0" hidden="1" customWidth="1"/>
    <col min="7442" max="7442" width="4.5703125" customWidth="1"/>
    <col min="7443" max="7443" width="0" hidden="1" customWidth="1"/>
    <col min="7444" max="7444" width="6" customWidth="1"/>
    <col min="7445" max="7445" width="3.140625" customWidth="1"/>
    <col min="7446" max="7448" width="2.85546875" customWidth="1"/>
    <col min="7449" max="7449" width="0" hidden="1" customWidth="1"/>
    <col min="7450" max="7450" width="4.5703125" customWidth="1"/>
    <col min="7451" max="7451" width="0" hidden="1" customWidth="1"/>
    <col min="7452" max="7452" width="6" customWidth="1"/>
    <col min="7453" max="7453" width="3.140625" customWidth="1"/>
    <col min="7454" max="7455" width="2.85546875" customWidth="1"/>
    <col min="7456" max="7457" width="0" hidden="1" customWidth="1"/>
    <col min="7458" max="7458" width="4.5703125" customWidth="1"/>
    <col min="7459" max="7459" width="0" hidden="1" customWidth="1"/>
    <col min="7460" max="7460" width="6" customWidth="1"/>
    <col min="7461" max="7461" width="6.7109375" customWidth="1"/>
    <col min="7462" max="7462" width="18.28515625" customWidth="1"/>
    <col min="7681" max="7681" width="3.140625" customWidth="1"/>
    <col min="7683" max="7683" width="6.85546875" customWidth="1"/>
    <col min="7684" max="7684" width="4.28515625" customWidth="1"/>
    <col min="7685" max="7687" width="2.85546875" customWidth="1"/>
    <col min="7688" max="7689" width="0" hidden="1" customWidth="1"/>
    <col min="7690" max="7690" width="4.5703125" customWidth="1"/>
    <col min="7691" max="7691" width="0" hidden="1" customWidth="1"/>
    <col min="7692" max="7692" width="6" customWidth="1"/>
    <col min="7693" max="7695" width="2.85546875" customWidth="1"/>
    <col min="7696" max="7697" width="0" hidden="1" customWidth="1"/>
    <col min="7698" max="7698" width="4.5703125" customWidth="1"/>
    <col min="7699" max="7699" width="0" hidden="1" customWidth="1"/>
    <col min="7700" max="7700" width="6" customWidth="1"/>
    <col min="7701" max="7701" width="3.140625" customWidth="1"/>
    <col min="7702" max="7704" width="2.85546875" customWidth="1"/>
    <col min="7705" max="7705" width="0" hidden="1" customWidth="1"/>
    <col min="7706" max="7706" width="4.5703125" customWidth="1"/>
    <col min="7707" max="7707" width="0" hidden="1" customWidth="1"/>
    <col min="7708" max="7708" width="6" customWidth="1"/>
    <col min="7709" max="7709" width="3.140625" customWidth="1"/>
    <col min="7710" max="7711" width="2.85546875" customWidth="1"/>
    <col min="7712" max="7713" width="0" hidden="1" customWidth="1"/>
    <col min="7714" max="7714" width="4.5703125" customWidth="1"/>
    <col min="7715" max="7715" width="0" hidden="1" customWidth="1"/>
    <col min="7716" max="7716" width="6" customWidth="1"/>
    <col min="7717" max="7717" width="6.7109375" customWidth="1"/>
    <col min="7718" max="7718" width="18.28515625" customWidth="1"/>
    <col min="7937" max="7937" width="3.140625" customWidth="1"/>
    <col min="7939" max="7939" width="6.85546875" customWidth="1"/>
    <col min="7940" max="7940" width="4.28515625" customWidth="1"/>
    <col min="7941" max="7943" width="2.85546875" customWidth="1"/>
    <col min="7944" max="7945" width="0" hidden="1" customWidth="1"/>
    <col min="7946" max="7946" width="4.5703125" customWidth="1"/>
    <col min="7947" max="7947" width="0" hidden="1" customWidth="1"/>
    <col min="7948" max="7948" width="6" customWidth="1"/>
    <col min="7949" max="7951" width="2.85546875" customWidth="1"/>
    <col min="7952" max="7953" width="0" hidden="1" customWidth="1"/>
    <col min="7954" max="7954" width="4.5703125" customWidth="1"/>
    <col min="7955" max="7955" width="0" hidden="1" customWidth="1"/>
    <col min="7956" max="7956" width="6" customWidth="1"/>
    <col min="7957" max="7957" width="3.140625" customWidth="1"/>
    <col min="7958" max="7960" width="2.85546875" customWidth="1"/>
    <col min="7961" max="7961" width="0" hidden="1" customWidth="1"/>
    <col min="7962" max="7962" width="4.5703125" customWidth="1"/>
    <col min="7963" max="7963" width="0" hidden="1" customWidth="1"/>
    <col min="7964" max="7964" width="6" customWidth="1"/>
    <col min="7965" max="7965" width="3.140625" customWidth="1"/>
    <col min="7966" max="7967" width="2.85546875" customWidth="1"/>
    <col min="7968" max="7969" width="0" hidden="1" customWidth="1"/>
    <col min="7970" max="7970" width="4.5703125" customWidth="1"/>
    <col min="7971" max="7971" width="0" hidden="1" customWidth="1"/>
    <col min="7972" max="7972" width="6" customWidth="1"/>
    <col min="7973" max="7973" width="6.7109375" customWidth="1"/>
    <col min="7974" max="7974" width="18.28515625" customWidth="1"/>
    <col min="8193" max="8193" width="3.140625" customWidth="1"/>
    <col min="8195" max="8195" width="6.85546875" customWidth="1"/>
    <col min="8196" max="8196" width="4.28515625" customWidth="1"/>
    <col min="8197" max="8199" width="2.85546875" customWidth="1"/>
    <col min="8200" max="8201" width="0" hidden="1" customWidth="1"/>
    <col min="8202" max="8202" width="4.5703125" customWidth="1"/>
    <col min="8203" max="8203" width="0" hidden="1" customWidth="1"/>
    <col min="8204" max="8204" width="6" customWidth="1"/>
    <col min="8205" max="8207" width="2.85546875" customWidth="1"/>
    <col min="8208" max="8209" width="0" hidden="1" customWidth="1"/>
    <col min="8210" max="8210" width="4.5703125" customWidth="1"/>
    <col min="8211" max="8211" width="0" hidden="1" customWidth="1"/>
    <col min="8212" max="8212" width="6" customWidth="1"/>
    <col min="8213" max="8213" width="3.140625" customWidth="1"/>
    <col min="8214" max="8216" width="2.85546875" customWidth="1"/>
    <col min="8217" max="8217" width="0" hidden="1" customWidth="1"/>
    <col min="8218" max="8218" width="4.5703125" customWidth="1"/>
    <col min="8219" max="8219" width="0" hidden="1" customWidth="1"/>
    <col min="8220" max="8220" width="6" customWidth="1"/>
    <col min="8221" max="8221" width="3.140625" customWidth="1"/>
    <col min="8222" max="8223" width="2.85546875" customWidth="1"/>
    <col min="8224" max="8225" width="0" hidden="1" customWidth="1"/>
    <col min="8226" max="8226" width="4.5703125" customWidth="1"/>
    <col min="8227" max="8227" width="0" hidden="1" customWidth="1"/>
    <col min="8228" max="8228" width="6" customWidth="1"/>
    <col min="8229" max="8229" width="6.7109375" customWidth="1"/>
    <col min="8230" max="8230" width="18.28515625" customWidth="1"/>
    <col min="8449" max="8449" width="3.140625" customWidth="1"/>
    <col min="8451" max="8451" width="6.85546875" customWidth="1"/>
    <col min="8452" max="8452" width="4.28515625" customWidth="1"/>
    <col min="8453" max="8455" width="2.85546875" customWidth="1"/>
    <col min="8456" max="8457" width="0" hidden="1" customWidth="1"/>
    <col min="8458" max="8458" width="4.5703125" customWidth="1"/>
    <col min="8459" max="8459" width="0" hidden="1" customWidth="1"/>
    <col min="8460" max="8460" width="6" customWidth="1"/>
    <col min="8461" max="8463" width="2.85546875" customWidth="1"/>
    <col min="8464" max="8465" width="0" hidden="1" customWidth="1"/>
    <col min="8466" max="8466" width="4.5703125" customWidth="1"/>
    <col min="8467" max="8467" width="0" hidden="1" customWidth="1"/>
    <col min="8468" max="8468" width="6" customWidth="1"/>
    <col min="8469" max="8469" width="3.140625" customWidth="1"/>
    <col min="8470" max="8472" width="2.85546875" customWidth="1"/>
    <col min="8473" max="8473" width="0" hidden="1" customWidth="1"/>
    <col min="8474" max="8474" width="4.5703125" customWidth="1"/>
    <col min="8475" max="8475" width="0" hidden="1" customWidth="1"/>
    <col min="8476" max="8476" width="6" customWidth="1"/>
    <col min="8477" max="8477" width="3.140625" customWidth="1"/>
    <col min="8478" max="8479" width="2.85546875" customWidth="1"/>
    <col min="8480" max="8481" width="0" hidden="1" customWidth="1"/>
    <col min="8482" max="8482" width="4.5703125" customWidth="1"/>
    <col min="8483" max="8483" width="0" hidden="1" customWidth="1"/>
    <col min="8484" max="8484" width="6" customWidth="1"/>
    <col min="8485" max="8485" width="6.7109375" customWidth="1"/>
    <col min="8486" max="8486" width="18.28515625" customWidth="1"/>
    <col min="8705" max="8705" width="3.140625" customWidth="1"/>
    <col min="8707" max="8707" width="6.85546875" customWidth="1"/>
    <col min="8708" max="8708" width="4.28515625" customWidth="1"/>
    <col min="8709" max="8711" width="2.85546875" customWidth="1"/>
    <col min="8712" max="8713" width="0" hidden="1" customWidth="1"/>
    <col min="8714" max="8714" width="4.5703125" customWidth="1"/>
    <col min="8715" max="8715" width="0" hidden="1" customWidth="1"/>
    <col min="8716" max="8716" width="6" customWidth="1"/>
    <col min="8717" max="8719" width="2.85546875" customWidth="1"/>
    <col min="8720" max="8721" width="0" hidden="1" customWidth="1"/>
    <col min="8722" max="8722" width="4.5703125" customWidth="1"/>
    <col min="8723" max="8723" width="0" hidden="1" customWidth="1"/>
    <col min="8724" max="8724" width="6" customWidth="1"/>
    <col min="8725" max="8725" width="3.140625" customWidth="1"/>
    <col min="8726" max="8728" width="2.85546875" customWidth="1"/>
    <col min="8729" max="8729" width="0" hidden="1" customWidth="1"/>
    <col min="8730" max="8730" width="4.5703125" customWidth="1"/>
    <col min="8731" max="8731" width="0" hidden="1" customWidth="1"/>
    <col min="8732" max="8732" width="6" customWidth="1"/>
    <col min="8733" max="8733" width="3.140625" customWidth="1"/>
    <col min="8734" max="8735" width="2.85546875" customWidth="1"/>
    <col min="8736" max="8737" width="0" hidden="1" customWidth="1"/>
    <col min="8738" max="8738" width="4.5703125" customWidth="1"/>
    <col min="8739" max="8739" width="0" hidden="1" customWidth="1"/>
    <col min="8740" max="8740" width="6" customWidth="1"/>
    <col min="8741" max="8741" width="6.7109375" customWidth="1"/>
    <col min="8742" max="8742" width="18.28515625" customWidth="1"/>
    <col min="8961" max="8961" width="3.140625" customWidth="1"/>
    <col min="8963" max="8963" width="6.85546875" customWidth="1"/>
    <col min="8964" max="8964" width="4.28515625" customWidth="1"/>
    <col min="8965" max="8967" width="2.85546875" customWidth="1"/>
    <col min="8968" max="8969" width="0" hidden="1" customWidth="1"/>
    <col min="8970" max="8970" width="4.5703125" customWidth="1"/>
    <col min="8971" max="8971" width="0" hidden="1" customWidth="1"/>
    <col min="8972" max="8972" width="6" customWidth="1"/>
    <col min="8973" max="8975" width="2.85546875" customWidth="1"/>
    <col min="8976" max="8977" width="0" hidden="1" customWidth="1"/>
    <col min="8978" max="8978" width="4.5703125" customWidth="1"/>
    <col min="8979" max="8979" width="0" hidden="1" customWidth="1"/>
    <col min="8980" max="8980" width="6" customWidth="1"/>
    <col min="8981" max="8981" width="3.140625" customWidth="1"/>
    <col min="8982" max="8984" width="2.85546875" customWidth="1"/>
    <col min="8985" max="8985" width="0" hidden="1" customWidth="1"/>
    <col min="8986" max="8986" width="4.5703125" customWidth="1"/>
    <col min="8987" max="8987" width="0" hidden="1" customWidth="1"/>
    <col min="8988" max="8988" width="6" customWidth="1"/>
    <col min="8989" max="8989" width="3.140625" customWidth="1"/>
    <col min="8990" max="8991" width="2.85546875" customWidth="1"/>
    <col min="8992" max="8993" width="0" hidden="1" customWidth="1"/>
    <col min="8994" max="8994" width="4.5703125" customWidth="1"/>
    <col min="8995" max="8995" width="0" hidden="1" customWidth="1"/>
    <col min="8996" max="8996" width="6" customWidth="1"/>
    <col min="8997" max="8997" width="6.7109375" customWidth="1"/>
    <col min="8998" max="8998" width="18.28515625" customWidth="1"/>
    <col min="9217" max="9217" width="3.140625" customWidth="1"/>
    <col min="9219" max="9219" width="6.85546875" customWidth="1"/>
    <col min="9220" max="9220" width="4.28515625" customWidth="1"/>
    <col min="9221" max="9223" width="2.85546875" customWidth="1"/>
    <col min="9224" max="9225" width="0" hidden="1" customWidth="1"/>
    <col min="9226" max="9226" width="4.5703125" customWidth="1"/>
    <col min="9227" max="9227" width="0" hidden="1" customWidth="1"/>
    <col min="9228" max="9228" width="6" customWidth="1"/>
    <col min="9229" max="9231" width="2.85546875" customWidth="1"/>
    <col min="9232" max="9233" width="0" hidden="1" customWidth="1"/>
    <col min="9234" max="9234" width="4.5703125" customWidth="1"/>
    <col min="9235" max="9235" width="0" hidden="1" customWidth="1"/>
    <col min="9236" max="9236" width="6" customWidth="1"/>
    <col min="9237" max="9237" width="3.140625" customWidth="1"/>
    <col min="9238" max="9240" width="2.85546875" customWidth="1"/>
    <col min="9241" max="9241" width="0" hidden="1" customWidth="1"/>
    <col min="9242" max="9242" width="4.5703125" customWidth="1"/>
    <col min="9243" max="9243" width="0" hidden="1" customWidth="1"/>
    <col min="9244" max="9244" width="6" customWidth="1"/>
    <col min="9245" max="9245" width="3.140625" customWidth="1"/>
    <col min="9246" max="9247" width="2.85546875" customWidth="1"/>
    <col min="9248" max="9249" width="0" hidden="1" customWidth="1"/>
    <col min="9250" max="9250" width="4.5703125" customWidth="1"/>
    <col min="9251" max="9251" width="0" hidden="1" customWidth="1"/>
    <col min="9252" max="9252" width="6" customWidth="1"/>
    <col min="9253" max="9253" width="6.7109375" customWidth="1"/>
    <col min="9254" max="9254" width="18.28515625" customWidth="1"/>
    <col min="9473" max="9473" width="3.140625" customWidth="1"/>
    <col min="9475" max="9475" width="6.85546875" customWidth="1"/>
    <col min="9476" max="9476" width="4.28515625" customWidth="1"/>
    <col min="9477" max="9479" width="2.85546875" customWidth="1"/>
    <col min="9480" max="9481" width="0" hidden="1" customWidth="1"/>
    <col min="9482" max="9482" width="4.5703125" customWidth="1"/>
    <col min="9483" max="9483" width="0" hidden="1" customWidth="1"/>
    <col min="9484" max="9484" width="6" customWidth="1"/>
    <col min="9485" max="9487" width="2.85546875" customWidth="1"/>
    <col min="9488" max="9489" width="0" hidden="1" customWidth="1"/>
    <col min="9490" max="9490" width="4.5703125" customWidth="1"/>
    <col min="9491" max="9491" width="0" hidden="1" customWidth="1"/>
    <col min="9492" max="9492" width="6" customWidth="1"/>
    <col min="9493" max="9493" width="3.140625" customWidth="1"/>
    <col min="9494" max="9496" width="2.85546875" customWidth="1"/>
    <col min="9497" max="9497" width="0" hidden="1" customWidth="1"/>
    <col min="9498" max="9498" width="4.5703125" customWidth="1"/>
    <col min="9499" max="9499" width="0" hidden="1" customWidth="1"/>
    <col min="9500" max="9500" width="6" customWidth="1"/>
    <col min="9501" max="9501" width="3.140625" customWidth="1"/>
    <col min="9502" max="9503" width="2.85546875" customWidth="1"/>
    <col min="9504" max="9505" width="0" hidden="1" customWidth="1"/>
    <col min="9506" max="9506" width="4.5703125" customWidth="1"/>
    <col min="9507" max="9507" width="0" hidden="1" customWidth="1"/>
    <col min="9508" max="9508" width="6" customWidth="1"/>
    <col min="9509" max="9509" width="6.7109375" customWidth="1"/>
    <col min="9510" max="9510" width="18.28515625" customWidth="1"/>
    <col min="9729" max="9729" width="3.140625" customWidth="1"/>
    <col min="9731" max="9731" width="6.85546875" customWidth="1"/>
    <col min="9732" max="9732" width="4.28515625" customWidth="1"/>
    <col min="9733" max="9735" width="2.85546875" customWidth="1"/>
    <col min="9736" max="9737" width="0" hidden="1" customWidth="1"/>
    <col min="9738" max="9738" width="4.5703125" customWidth="1"/>
    <col min="9739" max="9739" width="0" hidden="1" customWidth="1"/>
    <col min="9740" max="9740" width="6" customWidth="1"/>
    <col min="9741" max="9743" width="2.85546875" customWidth="1"/>
    <col min="9744" max="9745" width="0" hidden="1" customWidth="1"/>
    <col min="9746" max="9746" width="4.5703125" customWidth="1"/>
    <col min="9747" max="9747" width="0" hidden="1" customWidth="1"/>
    <col min="9748" max="9748" width="6" customWidth="1"/>
    <col min="9749" max="9749" width="3.140625" customWidth="1"/>
    <col min="9750" max="9752" width="2.85546875" customWidth="1"/>
    <col min="9753" max="9753" width="0" hidden="1" customWidth="1"/>
    <col min="9754" max="9754" width="4.5703125" customWidth="1"/>
    <col min="9755" max="9755" width="0" hidden="1" customWidth="1"/>
    <col min="9756" max="9756" width="6" customWidth="1"/>
    <col min="9757" max="9757" width="3.140625" customWidth="1"/>
    <col min="9758" max="9759" width="2.85546875" customWidth="1"/>
    <col min="9760" max="9761" width="0" hidden="1" customWidth="1"/>
    <col min="9762" max="9762" width="4.5703125" customWidth="1"/>
    <col min="9763" max="9763" width="0" hidden="1" customWidth="1"/>
    <col min="9764" max="9764" width="6" customWidth="1"/>
    <col min="9765" max="9765" width="6.7109375" customWidth="1"/>
    <col min="9766" max="9766" width="18.28515625" customWidth="1"/>
    <col min="9985" max="9985" width="3.140625" customWidth="1"/>
    <col min="9987" max="9987" width="6.85546875" customWidth="1"/>
    <col min="9988" max="9988" width="4.28515625" customWidth="1"/>
    <col min="9989" max="9991" width="2.85546875" customWidth="1"/>
    <col min="9992" max="9993" width="0" hidden="1" customWidth="1"/>
    <col min="9994" max="9994" width="4.5703125" customWidth="1"/>
    <col min="9995" max="9995" width="0" hidden="1" customWidth="1"/>
    <col min="9996" max="9996" width="6" customWidth="1"/>
    <col min="9997" max="9999" width="2.85546875" customWidth="1"/>
    <col min="10000" max="10001" width="0" hidden="1" customWidth="1"/>
    <col min="10002" max="10002" width="4.5703125" customWidth="1"/>
    <col min="10003" max="10003" width="0" hidden="1" customWidth="1"/>
    <col min="10004" max="10004" width="6" customWidth="1"/>
    <col min="10005" max="10005" width="3.140625" customWidth="1"/>
    <col min="10006" max="10008" width="2.85546875" customWidth="1"/>
    <col min="10009" max="10009" width="0" hidden="1" customWidth="1"/>
    <col min="10010" max="10010" width="4.5703125" customWidth="1"/>
    <col min="10011" max="10011" width="0" hidden="1" customWidth="1"/>
    <col min="10012" max="10012" width="6" customWidth="1"/>
    <col min="10013" max="10013" width="3.140625" customWidth="1"/>
    <col min="10014" max="10015" width="2.85546875" customWidth="1"/>
    <col min="10016" max="10017" width="0" hidden="1" customWidth="1"/>
    <col min="10018" max="10018" width="4.5703125" customWidth="1"/>
    <col min="10019" max="10019" width="0" hidden="1" customWidth="1"/>
    <col min="10020" max="10020" width="6" customWidth="1"/>
    <col min="10021" max="10021" width="6.7109375" customWidth="1"/>
    <col min="10022" max="10022" width="18.28515625" customWidth="1"/>
    <col min="10241" max="10241" width="3.140625" customWidth="1"/>
    <col min="10243" max="10243" width="6.85546875" customWidth="1"/>
    <col min="10244" max="10244" width="4.28515625" customWidth="1"/>
    <col min="10245" max="10247" width="2.85546875" customWidth="1"/>
    <col min="10248" max="10249" width="0" hidden="1" customWidth="1"/>
    <col min="10250" max="10250" width="4.5703125" customWidth="1"/>
    <col min="10251" max="10251" width="0" hidden="1" customWidth="1"/>
    <col min="10252" max="10252" width="6" customWidth="1"/>
    <col min="10253" max="10255" width="2.85546875" customWidth="1"/>
    <col min="10256" max="10257" width="0" hidden="1" customWidth="1"/>
    <col min="10258" max="10258" width="4.5703125" customWidth="1"/>
    <col min="10259" max="10259" width="0" hidden="1" customWidth="1"/>
    <col min="10260" max="10260" width="6" customWidth="1"/>
    <col min="10261" max="10261" width="3.140625" customWidth="1"/>
    <col min="10262" max="10264" width="2.85546875" customWidth="1"/>
    <col min="10265" max="10265" width="0" hidden="1" customWidth="1"/>
    <col min="10266" max="10266" width="4.5703125" customWidth="1"/>
    <col min="10267" max="10267" width="0" hidden="1" customWidth="1"/>
    <col min="10268" max="10268" width="6" customWidth="1"/>
    <col min="10269" max="10269" width="3.140625" customWidth="1"/>
    <col min="10270" max="10271" width="2.85546875" customWidth="1"/>
    <col min="10272" max="10273" width="0" hidden="1" customWidth="1"/>
    <col min="10274" max="10274" width="4.5703125" customWidth="1"/>
    <col min="10275" max="10275" width="0" hidden="1" customWidth="1"/>
    <col min="10276" max="10276" width="6" customWidth="1"/>
    <col min="10277" max="10277" width="6.7109375" customWidth="1"/>
    <col min="10278" max="10278" width="18.28515625" customWidth="1"/>
    <col min="10497" max="10497" width="3.140625" customWidth="1"/>
    <col min="10499" max="10499" width="6.85546875" customWidth="1"/>
    <col min="10500" max="10500" width="4.28515625" customWidth="1"/>
    <col min="10501" max="10503" width="2.85546875" customWidth="1"/>
    <col min="10504" max="10505" width="0" hidden="1" customWidth="1"/>
    <col min="10506" max="10506" width="4.5703125" customWidth="1"/>
    <col min="10507" max="10507" width="0" hidden="1" customWidth="1"/>
    <col min="10508" max="10508" width="6" customWidth="1"/>
    <col min="10509" max="10511" width="2.85546875" customWidth="1"/>
    <col min="10512" max="10513" width="0" hidden="1" customWidth="1"/>
    <col min="10514" max="10514" width="4.5703125" customWidth="1"/>
    <col min="10515" max="10515" width="0" hidden="1" customWidth="1"/>
    <col min="10516" max="10516" width="6" customWidth="1"/>
    <col min="10517" max="10517" width="3.140625" customWidth="1"/>
    <col min="10518" max="10520" width="2.85546875" customWidth="1"/>
    <col min="10521" max="10521" width="0" hidden="1" customWidth="1"/>
    <col min="10522" max="10522" width="4.5703125" customWidth="1"/>
    <col min="10523" max="10523" width="0" hidden="1" customWidth="1"/>
    <col min="10524" max="10524" width="6" customWidth="1"/>
    <col min="10525" max="10525" width="3.140625" customWidth="1"/>
    <col min="10526" max="10527" width="2.85546875" customWidth="1"/>
    <col min="10528" max="10529" width="0" hidden="1" customWidth="1"/>
    <col min="10530" max="10530" width="4.5703125" customWidth="1"/>
    <col min="10531" max="10531" width="0" hidden="1" customWidth="1"/>
    <col min="10532" max="10532" width="6" customWidth="1"/>
    <col min="10533" max="10533" width="6.7109375" customWidth="1"/>
    <col min="10534" max="10534" width="18.28515625" customWidth="1"/>
    <col min="10753" max="10753" width="3.140625" customWidth="1"/>
    <col min="10755" max="10755" width="6.85546875" customWidth="1"/>
    <col min="10756" max="10756" width="4.28515625" customWidth="1"/>
    <col min="10757" max="10759" width="2.85546875" customWidth="1"/>
    <col min="10760" max="10761" width="0" hidden="1" customWidth="1"/>
    <col min="10762" max="10762" width="4.5703125" customWidth="1"/>
    <col min="10763" max="10763" width="0" hidden="1" customWidth="1"/>
    <col min="10764" max="10764" width="6" customWidth="1"/>
    <col min="10765" max="10767" width="2.85546875" customWidth="1"/>
    <col min="10768" max="10769" width="0" hidden="1" customWidth="1"/>
    <col min="10770" max="10770" width="4.5703125" customWidth="1"/>
    <col min="10771" max="10771" width="0" hidden="1" customWidth="1"/>
    <col min="10772" max="10772" width="6" customWidth="1"/>
    <col min="10773" max="10773" width="3.140625" customWidth="1"/>
    <col min="10774" max="10776" width="2.85546875" customWidth="1"/>
    <col min="10777" max="10777" width="0" hidden="1" customWidth="1"/>
    <col min="10778" max="10778" width="4.5703125" customWidth="1"/>
    <col min="10779" max="10779" width="0" hidden="1" customWidth="1"/>
    <col min="10780" max="10780" width="6" customWidth="1"/>
    <col min="10781" max="10781" width="3.140625" customWidth="1"/>
    <col min="10782" max="10783" width="2.85546875" customWidth="1"/>
    <col min="10784" max="10785" width="0" hidden="1" customWidth="1"/>
    <col min="10786" max="10786" width="4.5703125" customWidth="1"/>
    <col min="10787" max="10787" width="0" hidden="1" customWidth="1"/>
    <col min="10788" max="10788" width="6" customWidth="1"/>
    <col min="10789" max="10789" width="6.7109375" customWidth="1"/>
    <col min="10790" max="10790" width="18.28515625" customWidth="1"/>
    <col min="11009" max="11009" width="3.140625" customWidth="1"/>
    <col min="11011" max="11011" width="6.85546875" customWidth="1"/>
    <col min="11012" max="11012" width="4.28515625" customWidth="1"/>
    <col min="11013" max="11015" width="2.85546875" customWidth="1"/>
    <col min="11016" max="11017" width="0" hidden="1" customWidth="1"/>
    <col min="11018" max="11018" width="4.5703125" customWidth="1"/>
    <col min="11019" max="11019" width="0" hidden="1" customWidth="1"/>
    <col min="11020" max="11020" width="6" customWidth="1"/>
    <col min="11021" max="11023" width="2.85546875" customWidth="1"/>
    <col min="11024" max="11025" width="0" hidden="1" customWidth="1"/>
    <col min="11026" max="11026" width="4.5703125" customWidth="1"/>
    <col min="11027" max="11027" width="0" hidden="1" customWidth="1"/>
    <col min="11028" max="11028" width="6" customWidth="1"/>
    <col min="11029" max="11029" width="3.140625" customWidth="1"/>
    <col min="11030" max="11032" width="2.85546875" customWidth="1"/>
    <col min="11033" max="11033" width="0" hidden="1" customWidth="1"/>
    <col min="11034" max="11034" width="4.5703125" customWidth="1"/>
    <col min="11035" max="11035" width="0" hidden="1" customWidth="1"/>
    <col min="11036" max="11036" width="6" customWidth="1"/>
    <col min="11037" max="11037" width="3.140625" customWidth="1"/>
    <col min="11038" max="11039" width="2.85546875" customWidth="1"/>
    <col min="11040" max="11041" width="0" hidden="1" customWidth="1"/>
    <col min="11042" max="11042" width="4.5703125" customWidth="1"/>
    <col min="11043" max="11043" width="0" hidden="1" customWidth="1"/>
    <col min="11044" max="11044" width="6" customWidth="1"/>
    <col min="11045" max="11045" width="6.7109375" customWidth="1"/>
    <col min="11046" max="11046" width="18.28515625" customWidth="1"/>
    <col min="11265" max="11265" width="3.140625" customWidth="1"/>
    <col min="11267" max="11267" width="6.85546875" customWidth="1"/>
    <col min="11268" max="11268" width="4.28515625" customWidth="1"/>
    <col min="11269" max="11271" width="2.85546875" customWidth="1"/>
    <col min="11272" max="11273" width="0" hidden="1" customWidth="1"/>
    <col min="11274" max="11274" width="4.5703125" customWidth="1"/>
    <col min="11275" max="11275" width="0" hidden="1" customWidth="1"/>
    <col min="11276" max="11276" width="6" customWidth="1"/>
    <col min="11277" max="11279" width="2.85546875" customWidth="1"/>
    <col min="11280" max="11281" width="0" hidden="1" customWidth="1"/>
    <col min="11282" max="11282" width="4.5703125" customWidth="1"/>
    <col min="11283" max="11283" width="0" hidden="1" customWidth="1"/>
    <col min="11284" max="11284" width="6" customWidth="1"/>
    <col min="11285" max="11285" width="3.140625" customWidth="1"/>
    <col min="11286" max="11288" width="2.85546875" customWidth="1"/>
    <col min="11289" max="11289" width="0" hidden="1" customWidth="1"/>
    <col min="11290" max="11290" width="4.5703125" customWidth="1"/>
    <col min="11291" max="11291" width="0" hidden="1" customWidth="1"/>
    <col min="11292" max="11292" width="6" customWidth="1"/>
    <col min="11293" max="11293" width="3.140625" customWidth="1"/>
    <col min="11294" max="11295" width="2.85546875" customWidth="1"/>
    <col min="11296" max="11297" width="0" hidden="1" customWidth="1"/>
    <col min="11298" max="11298" width="4.5703125" customWidth="1"/>
    <col min="11299" max="11299" width="0" hidden="1" customWidth="1"/>
    <col min="11300" max="11300" width="6" customWidth="1"/>
    <col min="11301" max="11301" width="6.7109375" customWidth="1"/>
    <col min="11302" max="11302" width="18.28515625" customWidth="1"/>
    <col min="11521" max="11521" width="3.140625" customWidth="1"/>
    <col min="11523" max="11523" width="6.85546875" customWidth="1"/>
    <col min="11524" max="11524" width="4.28515625" customWidth="1"/>
    <col min="11525" max="11527" width="2.85546875" customWidth="1"/>
    <col min="11528" max="11529" width="0" hidden="1" customWidth="1"/>
    <col min="11530" max="11530" width="4.5703125" customWidth="1"/>
    <col min="11531" max="11531" width="0" hidden="1" customWidth="1"/>
    <col min="11532" max="11532" width="6" customWidth="1"/>
    <col min="11533" max="11535" width="2.85546875" customWidth="1"/>
    <col min="11536" max="11537" width="0" hidden="1" customWidth="1"/>
    <col min="11538" max="11538" width="4.5703125" customWidth="1"/>
    <col min="11539" max="11539" width="0" hidden="1" customWidth="1"/>
    <col min="11540" max="11540" width="6" customWidth="1"/>
    <col min="11541" max="11541" width="3.140625" customWidth="1"/>
    <col min="11542" max="11544" width="2.85546875" customWidth="1"/>
    <col min="11545" max="11545" width="0" hidden="1" customWidth="1"/>
    <col min="11546" max="11546" width="4.5703125" customWidth="1"/>
    <col min="11547" max="11547" width="0" hidden="1" customWidth="1"/>
    <col min="11548" max="11548" width="6" customWidth="1"/>
    <col min="11549" max="11549" width="3.140625" customWidth="1"/>
    <col min="11550" max="11551" width="2.85546875" customWidth="1"/>
    <col min="11552" max="11553" width="0" hidden="1" customWidth="1"/>
    <col min="11554" max="11554" width="4.5703125" customWidth="1"/>
    <col min="11555" max="11555" width="0" hidden="1" customWidth="1"/>
    <col min="11556" max="11556" width="6" customWidth="1"/>
    <col min="11557" max="11557" width="6.7109375" customWidth="1"/>
    <col min="11558" max="11558" width="18.28515625" customWidth="1"/>
    <col min="11777" max="11777" width="3.140625" customWidth="1"/>
    <col min="11779" max="11779" width="6.85546875" customWidth="1"/>
    <col min="11780" max="11780" width="4.28515625" customWidth="1"/>
    <col min="11781" max="11783" width="2.85546875" customWidth="1"/>
    <col min="11784" max="11785" width="0" hidden="1" customWidth="1"/>
    <col min="11786" max="11786" width="4.5703125" customWidth="1"/>
    <col min="11787" max="11787" width="0" hidden="1" customWidth="1"/>
    <col min="11788" max="11788" width="6" customWidth="1"/>
    <col min="11789" max="11791" width="2.85546875" customWidth="1"/>
    <col min="11792" max="11793" width="0" hidden="1" customWidth="1"/>
    <col min="11794" max="11794" width="4.5703125" customWidth="1"/>
    <col min="11795" max="11795" width="0" hidden="1" customWidth="1"/>
    <col min="11796" max="11796" width="6" customWidth="1"/>
    <col min="11797" max="11797" width="3.140625" customWidth="1"/>
    <col min="11798" max="11800" width="2.85546875" customWidth="1"/>
    <col min="11801" max="11801" width="0" hidden="1" customWidth="1"/>
    <col min="11802" max="11802" width="4.5703125" customWidth="1"/>
    <col min="11803" max="11803" width="0" hidden="1" customWidth="1"/>
    <col min="11804" max="11804" width="6" customWidth="1"/>
    <col min="11805" max="11805" width="3.140625" customWidth="1"/>
    <col min="11806" max="11807" width="2.85546875" customWidth="1"/>
    <col min="11808" max="11809" width="0" hidden="1" customWidth="1"/>
    <col min="11810" max="11810" width="4.5703125" customWidth="1"/>
    <col min="11811" max="11811" width="0" hidden="1" customWidth="1"/>
    <col min="11812" max="11812" width="6" customWidth="1"/>
    <col min="11813" max="11813" width="6.7109375" customWidth="1"/>
    <col min="11814" max="11814" width="18.28515625" customWidth="1"/>
    <col min="12033" max="12033" width="3.140625" customWidth="1"/>
    <col min="12035" max="12035" width="6.85546875" customWidth="1"/>
    <col min="12036" max="12036" width="4.28515625" customWidth="1"/>
    <col min="12037" max="12039" width="2.85546875" customWidth="1"/>
    <col min="12040" max="12041" width="0" hidden="1" customWidth="1"/>
    <col min="12042" max="12042" width="4.5703125" customWidth="1"/>
    <col min="12043" max="12043" width="0" hidden="1" customWidth="1"/>
    <col min="12044" max="12044" width="6" customWidth="1"/>
    <col min="12045" max="12047" width="2.85546875" customWidth="1"/>
    <col min="12048" max="12049" width="0" hidden="1" customWidth="1"/>
    <col min="12050" max="12050" width="4.5703125" customWidth="1"/>
    <col min="12051" max="12051" width="0" hidden="1" customWidth="1"/>
    <col min="12052" max="12052" width="6" customWidth="1"/>
    <col min="12053" max="12053" width="3.140625" customWidth="1"/>
    <col min="12054" max="12056" width="2.85546875" customWidth="1"/>
    <col min="12057" max="12057" width="0" hidden="1" customWidth="1"/>
    <col min="12058" max="12058" width="4.5703125" customWidth="1"/>
    <col min="12059" max="12059" width="0" hidden="1" customWidth="1"/>
    <col min="12060" max="12060" width="6" customWidth="1"/>
    <col min="12061" max="12061" width="3.140625" customWidth="1"/>
    <col min="12062" max="12063" width="2.85546875" customWidth="1"/>
    <col min="12064" max="12065" width="0" hidden="1" customWidth="1"/>
    <col min="12066" max="12066" width="4.5703125" customWidth="1"/>
    <col min="12067" max="12067" width="0" hidden="1" customWidth="1"/>
    <col min="12068" max="12068" width="6" customWidth="1"/>
    <col min="12069" max="12069" width="6.7109375" customWidth="1"/>
    <col min="12070" max="12070" width="18.28515625" customWidth="1"/>
    <col min="12289" max="12289" width="3.140625" customWidth="1"/>
    <col min="12291" max="12291" width="6.85546875" customWidth="1"/>
    <col min="12292" max="12292" width="4.28515625" customWidth="1"/>
    <col min="12293" max="12295" width="2.85546875" customWidth="1"/>
    <col min="12296" max="12297" width="0" hidden="1" customWidth="1"/>
    <col min="12298" max="12298" width="4.5703125" customWidth="1"/>
    <col min="12299" max="12299" width="0" hidden="1" customWidth="1"/>
    <col min="12300" max="12300" width="6" customWidth="1"/>
    <col min="12301" max="12303" width="2.85546875" customWidth="1"/>
    <col min="12304" max="12305" width="0" hidden="1" customWidth="1"/>
    <col min="12306" max="12306" width="4.5703125" customWidth="1"/>
    <col min="12307" max="12307" width="0" hidden="1" customWidth="1"/>
    <col min="12308" max="12308" width="6" customWidth="1"/>
    <col min="12309" max="12309" width="3.140625" customWidth="1"/>
    <col min="12310" max="12312" width="2.85546875" customWidth="1"/>
    <col min="12313" max="12313" width="0" hidden="1" customWidth="1"/>
    <col min="12314" max="12314" width="4.5703125" customWidth="1"/>
    <col min="12315" max="12315" width="0" hidden="1" customWidth="1"/>
    <col min="12316" max="12316" width="6" customWidth="1"/>
    <col min="12317" max="12317" width="3.140625" customWidth="1"/>
    <col min="12318" max="12319" width="2.85546875" customWidth="1"/>
    <col min="12320" max="12321" width="0" hidden="1" customWidth="1"/>
    <col min="12322" max="12322" width="4.5703125" customWidth="1"/>
    <col min="12323" max="12323" width="0" hidden="1" customWidth="1"/>
    <col min="12324" max="12324" width="6" customWidth="1"/>
    <col min="12325" max="12325" width="6.7109375" customWidth="1"/>
    <col min="12326" max="12326" width="18.28515625" customWidth="1"/>
    <col min="12545" max="12545" width="3.140625" customWidth="1"/>
    <col min="12547" max="12547" width="6.85546875" customWidth="1"/>
    <col min="12548" max="12548" width="4.28515625" customWidth="1"/>
    <col min="12549" max="12551" width="2.85546875" customWidth="1"/>
    <col min="12552" max="12553" width="0" hidden="1" customWidth="1"/>
    <col min="12554" max="12554" width="4.5703125" customWidth="1"/>
    <col min="12555" max="12555" width="0" hidden="1" customWidth="1"/>
    <col min="12556" max="12556" width="6" customWidth="1"/>
    <col min="12557" max="12559" width="2.85546875" customWidth="1"/>
    <col min="12560" max="12561" width="0" hidden="1" customWidth="1"/>
    <col min="12562" max="12562" width="4.5703125" customWidth="1"/>
    <col min="12563" max="12563" width="0" hidden="1" customWidth="1"/>
    <col min="12564" max="12564" width="6" customWidth="1"/>
    <col min="12565" max="12565" width="3.140625" customWidth="1"/>
    <col min="12566" max="12568" width="2.85546875" customWidth="1"/>
    <col min="12569" max="12569" width="0" hidden="1" customWidth="1"/>
    <col min="12570" max="12570" width="4.5703125" customWidth="1"/>
    <col min="12571" max="12571" width="0" hidden="1" customWidth="1"/>
    <col min="12572" max="12572" width="6" customWidth="1"/>
    <col min="12573" max="12573" width="3.140625" customWidth="1"/>
    <col min="12574" max="12575" width="2.85546875" customWidth="1"/>
    <col min="12576" max="12577" width="0" hidden="1" customWidth="1"/>
    <col min="12578" max="12578" width="4.5703125" customWidth="1"/>
    <col min="12579" max="12579" width="0" hidden="1" customWidth="1"/>
    <col min="12580" max="12580" width="6" customWidth="1"/>
    <col min="12581" max="12581" width="6.7109375" customWidth="1"/>
    <col min="12582" max="12582" width="18.28515625" customWidth="1"/>
    <col min="12801" max="12801" width="3.140625" customWidth="1"/>
    <col min="12803" max="12803" width="6.85546875" customWidth="1"/>
    <col min="12804" max="12804" width="4.28515625" customWidth="1"/>
    <col min="12805" max="12807" width="2.85546875" customWidth="1"/>
    <col min="12808" max="12809" width="0" hidden="1" customWidth="1"/>
    <col min="12810" max="12810" width="4.5703125" customWidth="1"/>
    <col min="12811" max="12811" width="0" hidden="1" customWidth="1"/>
    <col min="12812" max="12812" width="6" customWidth="1"/>
    <col min="12813" max="12815" width="2.85546875" customWidth="1"/>
    <col min="12816" max="12817" width="0" hidden="1" customWidth="1"/>
    <col min="12818" max="12818" width="4.5703125" customWidth="1"/>
    <col min="12819" max="12819" width="0" hidden="1" customWidth="1"/>
    <col min="12820" max="12820" width="6" customWidth="1"/>
    <col min="12821" max="12821" width="3.140625" customWidth="1"/>
    <col min="12822" max="12824" width="2.85546875" customWidth="1"/>
    <col min="12825" max="12825" width="0" hidden="1" customWidth="1"/>
    <col min="12826" max="12826" width="4.5703125" customWidth="1"/>
    <col min="12827" max="12827" width="0" hidden="1" customWidth="1"/>
    <col min="12828" max="12828" width="6" customWidth="1"/>
    <col min="12829" max="12829" width="3.140625" customWidth="1"/>
    <col min="12830" max="12831" width="2.85546875" customWidth="1"/>
    <col min="12832" max="12833" width="0" hidden="1" customWidth="1"/>
    <col min="12834" max="12834" width="4.5703125" customWidth="1"/>
    <col min="12835" max="12835" width="0" hidden="1" customWidth="1"/>
    <col min="12836" max="12836" width="6" customWidth="1"/>
    <col min="12837" max="12837" width="6.7109375" customWidth="1"/>
    <col min="12838" max="12838" width="18.28515625" customWidth="1"/>
    <col min="13057" max="13057" width="3.140625" customWidth="1"/>
    <col min="13059" max="13059" width="6.85546875" customWidth="1"/>
    <col min="13060" max="13060" width="4.28515625" customWidth="1"/>
    <col min="13061" max="13063" width="2.85546875" customWidth="1"/>
    <col min="13064" max="13065" width="0" hidden="1" customWidth="1"/>
    <col min="13066" max="13066" width="4.5703125" customWidth="1"/>
    <col min="13067" max="13067" width="0" hidden="1" customWidth="1"/>
    <col min="13068" max="13068" width="6" customWidth="1"/>
    <col min="13069" max="13071" width="2.85546875" customWidth="1"/>
    <col min="13072" max="13073" width="0" hidden="1" customWidth="1"/>
    <col min="13074" max="13074" width="4.5703125" customWidth="1"/>
    <col min="13075" max="13075" width="0" hidden="1" customWidth="1"/>
    <col min="13076" max="13076" width="6" customWidth="1"/>
    <col min="13077" max="13077" width="3.140625" customWidth="1"/>
    <col min="13078" max="13080" width="2.85546875" customWidth="1"/>
    <col min="13081" max="13081" width="0" hidden="1" customWidth="1"/>
    <col min="13082" max="13082" width="4.5703125" customWidth="1"/>
    <col min="13083" max="13083" width="0" hidden="1" customWidth="1"/>
    <col min="13084" max="13084" width="6" customWidth="1"/>
    <col min="13085" max="13085" width="3.140625" customWidth="1"/>
    <col min="13086" max="13087" width="2.85546875" customWidth="1"/>
    <col min="13088" max="13089" width="0" hidden="1" customWidth="1"/>
    <col min="13090" max="13090" width="4.5703125" customWidth="1"/>
    <col min="13091" max="13091" width="0" hidden="1" customWidth="1"/>
    <col min="13092" max="13092" width="6" customWidth="1"/>
    <col min="13093" max="13093" width="6.7109375" customWidth="1"/>
    <col min="13094" max="13094" width="18.28515625" customWidth="1"/>
    <col min="13313" max="13313" width="3.140625" customWidth="1"/>
    <col min="13315" max="13315" width="6.85546875" customWidth="1"/>
    <col min="13316" max="13316" width="4.28515625" customWidth="1"/>
    <col min="13317" max="13319" width="2.85546875" customWidth="1"/>
    <col min="13320" max="13321" width="0" hidden="1" customWidth="1"/>
    <col min="13322" max="13322" width="4.5703125" customWidth="1"/>
    <col min="13323" max="13323" width="0" hidden="1" customWidth="1"/>
    <col min="13324" max="13324" width="6" customWidth="1"/>
    <col min="13325" max="13327" width="2.85546875" customWidth="1"/>
    <col min="13328" max="13329" width="0" hidden="1" customWidth="1"/>
    <col min="13330" max="13330" width="4.5703125" customWidth="1"/>
    <col min="13331" max="13331" width="0" hidden="1" customWidth="1"/>
    <col min="13332" max="13332" width="6" customWidth="1"/>
    <col min="13333" max="13333" width="3.140625" customWidth="1"/>
    <col min="13334" max="13336" width="2.85546875" customWidth="1"/>
    <col min="13337" max="13337" width="0" hidden="1" customWidth="1"/>
    <col min="13338" max="13338" width="4.5703125" customWidth="1"/>
    <col min="13339" max="13339" width="0" hidden="1" customWidth="1"/>
    <col min="13340" max="13340" width="6" customWidth="1"/>
    <col min="13341" max="13341" width="3.140625" customWidth="1"/>
    <col min="13342" max="13343" width="2.85546875" customWidth="1"/>
    <col min="13344" max="13345" width="0" hidden="1" customWidth="1"/>
    <col min="13346" max="13346" width="4.5703125" customWidth="1"/>
    <col min="13347" max="13347" width="0" hidden="1" customWidth="1"/>
    <col min="13348" max="13348" width="6" customWidth="1"/>
    <col min="13349" max="13349" width="6.7109375" customWidth="1"/>
    <col min="13350" max="13350" width="18.28515625" customWidth="1"/>
    <col min="13569" max="13569" width="3.140625" customWidth="1"/>
    <col min="13571" max="13571" width="6.85546875" customWidth="1"/>
    <col min="13572" max="13572" width="4.28515625" customWidth="1"/>
    <col min="13573" max="13575" width="2.85546875" customWidth="1"/>
    <col min="13576" max="13577" width="0" hidden="1" customWidth="1"/>
    <col min="13578" max="13578" width="4.5703125" customWidth="1"/>
    <col min="13579" max="13579" width="0" hidden="1" customWidth="1"/>
    <col min="13580" max="13580" width="6" customWidth="1"/>
    <col min="13581" max="13583" width="2.85546875" customWidth="1"/>
    <col min="13584" max="13585" width="0" hidden="1" customWidth="1"/>
    <col min="13586" max="13586" width="4.5703125" customWidth="1"/>
    <col min="13587" max="13587" width="0" hidden="1" customWidth="1"/>
    <col min="13588" max="13588" width="6" customWidth="1"/>
    <col min="13589" max="13589" width="3.140625" customWidth="1"/>
    <col min="13590" max="13592" width="2.85546875" customWidth="1"/>
    <col min="13593" max="13593" width="0" hidden="1" customWidth="1"/>
    <col min="13594" max="13594" width="4.5703125" customWidth="1"/>
    <col min="13595" max="13595" width="0" hidden="1" customWidth="1"/>
    <col min="13596" max="13596" width="6" customWidth="1"/>
    <col min="13597" max="13597" width="3.140625" customWidth="1"/>
    <col min="13598" max="13599" width="2.85546875" customWidth="1"/>
    <col min="13600" max="13601" width="0" hidden="1" customWidth="1"/>
    <col min="13602" max="13602" width="4.5703125" customWidth="1"/>
    <col min="13603" max="13603" width="0" hidden="1" customWidth="1"/>
    <col min="13604" max="13604" width="6" customWidth="1"/>
    <col min="13605" max="13605" width="6.7109375" customWidth="1"/>
    <col min="13606" max="13606" width="18.28515625" customWidth="1"/>
    <col min="13825" max="13825" width="3.140625" customWidth="1"/>
    <col min="13827" max="13827" width="6.85546875" customWidth="1"/>
    <col min="13828" max="13828" width="4.28515625" customWidth="1"/>
    <col min="13829" max="13831" width="2.85546875" customWidth="1"/>
    <col min="13832" max="13833" width="0" hidden="1" customWidth="1"/>
    <col min="13834" max="13834" width="4.5703125" customWidth="1"/>
    <col min="13835" max="13835" width="0" hidden="1" customWidth="1"/>
    <col min="13836" max="13836" width="6" customWidth="1"/>
    <col min="13837" max="13839" width="2.85546875" customWidth="1"/>
    <col min="13840" max="13841" width="0" hidden="1" customWidth="1"/>
    <col min="13842" max="13842" width="4.5703125" customWidth="1"/>
    <col min="13843" max="13843" width="0" hidden="1" customWidth="1"/>
    <col min="13844" max="13844" width="6" customWidth="1"/>
    <col min="13845" max="13845" width="3.140625" customWidth="1"/>
    <col min="13846" max="13848" width="2.85546875" customWidth="1"/>
    <col min="13849" max="13849" width="0" hidden="1" customWidth="1"/>
    <col min="13850" max="13850" width="4.5703125" customWidth="1"/>
    <col min="13851" max="13851" width="0" hidden="1" customWidth="1"/>
    <col min="13852" max="13852" width="6" customWidth="1"/>
    <col min="13853" max="13853" width="3.140625" customWidth="1"/>
    <col min="13854" max="13855" width="2.85546875" customWidth="1"/>
    <col min="13856" max="13857" width="0" hidden="1" customWidth="1"/>
    <col min="13858" max="13858" width="4.5703125" customWidth="1"/>
    <col min="13859" max="13859" width="0" hidden="1" customWidth="1"/>
    <col min="13860" max="13860" width="6" customWidth="1"/>
    <col min="13861" max="13861" width="6.7109375" customWidth="1"/>
    <col min="13862" max="13862" width="18.28515625" customWidth="1"/>
    <col min="14081" max="14081" width="3.140625" customWidth="1"/>
    <col min="14083" max="14083" width="6.85546875" customWidth="1"/>
    <col min="14084" max="14084" width="4.28515625" customWidth="1"/>
    <col min="14085" max="14087" width="2.85546875" customWidth="1"/>
    <col min="14088" max="14089" width="0" hidden="1" customWidth="1"/>
    <col min="14090" max="14090" width="4.5703125" customWidth="1"/>
    <col min="14091" max="14091" width="0" hidden="1" customWidth="1"/>
    <col min="14092" max="14092" width="6" customWidth="1"/>
    <col min="14093" max="14095" width="2.85546875" customWidth="1"/>
    <col min="14096" max="14097" width="0" hidden="1" customWidth="1"/>
    <col min="14098" max="14098" width="4.5703125" customWidth="1"/>
    <col min="14099" max="14099" width="0" hidden="1" customWidth="1"/>
    <col min="14100" max="14100" width="6" customWidth="1"/>
    <col min="14101" max="14101" width="3.140625" customWidth="1"/>
    <col min="14102" max="14104" width="2.85546875" customWidth="1"/>
    <col min="14105" max="14105" width="0" hidden="1" customWidth="1"/>
    <col min="14106" max="14106" width="4.5703125" customWidth="1"/>
    <col min="14107" max="14107" width="0" hidden="1" customWidth="1"/>
    <col min="14108" max="14108" width="6" customWidth="1"/>
    <col min="14109" max="14109" width="3.140625" customWidth="1"/>
    <col min="14110" max="14111" width="2.85546875" customWidth="1"/>
    <col min="14112" max="14113" width="0" hidden="1" customWidth="1"/>
    <col min="14114" max="14114" width="4.5703125" customWidth="1"/>
    <col min="14115" max="14115" width="0" hidden="1" customWidth="1"/>
    <col min="14116" max="14116" width="6" customWidth="1"/>
    <col min="14117" max="14117" width="6.7109375" customWidth="1"/>
    <col min="14118" max="14118" width="18.28515625" customWidth="1"/>
    <col min="14337" max="14337" width="3.140625" customWidth="1"/>
    <col min="14339" max="14339" width="6.85546875" customWidth="1"/>
    <col min="14340" max="14340" width="4.28515625" customWidth="1"/>
    <col min="14341" max="14343" width="2.85546875" customWidth="1"/>
    <col min="14344" max="14345" width="0" hidden="1" customWidth="1"/>
    <col min="14346" max="14346" width="4.5703125" customWidth="1"/>
    <col min="14347" max="14347" width="0" hidden="1" customWidth="1"/>
    <col min="14348" max="14348" width="6" customWidth="1"/>
    <col min="14349" max="14351" width="2.85546875" customWidth="1"/>
    <col min="14352" max="14353" width="0" hidden="1" customWidth="1"/>
    <col min="14354" max="14354" width="4.5703125" customWidth="1"/>
    <col min="14355" max="14355" width="0" hidden="1" customWidth="1"/>
    <col min="14356" max="14356" width="6" customWidth="1"/>
    <col min="14357" max="14357" width="3.140625" customWidth="1"/>
    <col min="14358" max="14360" width="2.85546875" customWidth="1"/>
    <col min="14361" max="14361" width="0" hidden="1" customWidth="1"/>
    <col min="14362" max="14362" width="4.5703125" customWidth="1"/>
    <col min="14363" max="14363" width="0" hidden="1" customWidth="1"/>
    <col min="14364" max="14364" width="6" customWidth="1"/>
    <col min="14365" max="14365" width="3.140625" customWidth="1"/>
    <col min="14366" max="14367" width="2.85546875" customWidth="1"/>
    <col min="14368" max="14369" width="0" hidden="1" customWidth="1"/>
    <col min="14370" max="14370" width="4.5703125" customWidth="1"/>
    <col min="14371" max="14371" width="0" hidden="1" customWidth="1"/>
    <col min="14372" max="14372" width="6" customWidth="1"/>
    <col min="14373" max="14373" width="6.7109375" customWidth="1"/>
    <col min="14374" max="14374" width="18.28515625" customWidth="1"/>
    <col min="14593" max="14593" width="3.140625" customWidth="1"/>
    <col min="14595" max="14595" width="6.85546875" customWidth="1"/>
    <col min="14596" max="14596" width="4.28515625" customWidth="1"/>
    <col min="14597" max="14599" width="2.85546875" customWidth="1"/>
    <col min="14600" max="14601" width="0" hidden="1" customWidth="1"/>
    <col min="14602" max="14602" width="4.5703125" customWidth="1"/>
    <col min="14603" max="14603" width="0" hidden="1" customWidth="1"/>
    <col min="14604" max="14604" width="6" customWidth="1"/>
    <col min="14605" max="14607" width="2.85546875" customWidth="1"/>
    <col min="14608" max="14609" width="0" hidden="1" customWidth="1"/>
    <col min="14610" max="14610" width="4.5703125" customWidth="1"/>
    <col min="14611" max="14611" width="0" hidden="1" customWidth="1"/>
    <col min="14612" max="14612" width="6" customWidth="1"/>
    <col min="14613" max="14613" width="3.140625" customWidth="1"/>
    <col min="14614" max="14616" width="2.85546875" customWidth="1"/>
    <col min="14617" max="14617" width="0" hidden="1" customWidth="1"/>
    <col min="14618" max="14618" width="4.5703125" customWidth="1"/>
    <col min="14619" max="14619" width="0" hidden="1" customWidth="1"/>
    <col min="14620" max="14620" width="6" customWidth="1"/>
    <col min="14621" max="14621" width="3.140625" customWidth="1"/>
    <col min="14622" max="14623" width="2.85546875" customWidth="1"/>
    <col min="14624" max="14625" width="0" hidden="1" customWidth="1"/>
    <col min="14626" max="14626" width="4.5703125" customWidth="1"/>
    <col min="14627" max="14627" width="0" hidden="1" customWidth="1"/>
    <col min="14628" max="14628" width="6" customWidth="1"/>
    <col min="14629" max="14629" width="6.7109375" customWidth="1"/>
    <col min="14630" max="14630" width="18.28515625" customWidth="1"/>
    <col min="14849" max="14849" width="3.140625" customWidth="1"/>
    <col min="14851" max="14851" width="6.85546875" customWidth="1"/>
    <col min="14852" max="14852" width="4.28515625" customWidth="1"/>
    <col min="14853" max="14855" width="2.85546875" customWidth="1"/>
    <col min="14856" max="14857" width="0" hidden="1" customWidth="1"/>
    <col min="14858" max="14858" width="4.5703125" customWidth="1"/>
    <col min="14859" max="14859" width="0" hidden="1" customWidth="1"/>
    <col min="14860" max="14860" width="6" customWidth="1"/>
    <col min="14861" max="14863" width="2.85546875" customWidth="1"/>
    <col min="14864" max="14865" width="0" hidden="1" customWidth="1"/>
    <col min="14866" max="14866" width="4.5703125" customWidth="1"/>
    <col min="14867" max="14867" width="0" hidden="1" customWidth="1"/>
    <col min="14868" max="14868" width="6" customWidth="1"/>
    <col min="14869" max="14869" width="3.140625" customWidth="1"/>
    <col min="14870" max="14872" width="2.85546875" customWidth="1"/>
    <col min="14873" max="14873" width="0" hidden="1" customWidth="1"/>
    <col min="14874" max="14874" width="4.5703125" customWidth="1"/>
    <col min="14875" max="14875" width="0" hidden="1" customWidth="1"/>
    <col min="14876" max="14876" width="6" customWidth="1"/>
    <col min="14877" max="14877" width="3.140625" customWidth="1"/>
    <col min="14878" max="14879" width="2.85546875" customWidth="1"/>
    <col min="14880" max="14881" width="0" hidden="1" customWidth="1"/>
    <col min="14882" max="14882" width="4.5703125" customWidth="1"/>
    <col min="14883" max="14883" width="0" hidden="1" customWidth="1"/>
    <col min="14884" max="14884" width="6" customWidth="1"/>
    <col min="14885" max="14885" width="6.7109375" customWidth="1"/>
    <col min="14886" max="14886" width="18.28515625" customWidth="1"/>
    <col min="15105" max="15105" width="3.140625" customWidth="1"/>
    <col min="15107" max="15107" width="6.85546875" customWidth="1"/>
    <col min="15108" max="15108" width="4.28515625" customWidth="1"/>
    <col min="15109" max="15111" width="2.85546875" customWidth="1"/>
    <col min="15112" max="15113" width="0" hidden="1" customWidth="1"/>
    <col min="15114" max="15114" width="4.5703125" customWidth="1"/>
    <col min="15115" max="15115" width="0" hidden="1" customWidth="1"/>
    <col min="15116" max="15116" width="6" customWidth="1"/>
    <col min="15117" max="15119" width="2.85546875" customWidth="1"/>
    <col min="15120" max="15121" width="0" hidden="1" customWidth="1"/>
    <col min="15122" max="15122" width="4.5703125" customWidth="1"/>
    <col min="15123" max="15123" width="0" hidden="1" customWidth="1"/>
    <col min="15124" max="15124" width="6" customWidth="1"/>
    <col min="15125" max="15125" width="3.140625" customWidth="1"/>
    <col min="15126" max="15128" width="2.85546875" customWidth="1"/>
    <col min="15129" max="15129" width="0" hidden="1" customWidth="1"/>
    <col min="15130" max="15130" width="4.5703125" customWidth="1"/>
    <col min="15131" max="15131" width="0" hidden="1" customWidth="1"/>
    <col min="15132" max="15132" width="6" customWidth="1"/>
    <col min="15133" max="15133" width="3.140625" customWidth="1"/>
    <col min="15134" max="15135" width="2.85546875" customWidth="1"/>
    <col min="15136" max="15137" width="0" hidden="1" customWidth="1"/>
    <col min="15138" max="15138" width="4.5703125" customWidth="1"/>
    <col min="15139" max="15139" width="0" hidden="1" customWidth="1"/>
    <col min="15140" max="15140" width="6" customWidth="1"/>
    <col min="15141" max="15141" width="6.7109375" customWidth="1"/>
    <col min="15142" max="15142" width="18.28515625" customWidth="1"/>
    <col min="15361" max="15361" width="3.140625" customWidth="1"/>
    <col min="15363" max="15363" width="6.85546875" customWidth="1"/>
    <col min="15364" max="15364" width="4.28515625" customWidth="1"/>
    <col min="15365" max="15367" width="2.85546875" customWidth="1"/>
    <col min="15368" max="15369" width="0" hidden="1" customWidth="1"/>
    <col min="15370" max="15370" width="4.5703125" customWidth="1"/>
    <col min="15371" max="15371" width="0" hidden="1" customWidth="1"/>
    <col min="15372" max="15372" width="6" customWidth="1"/>
    <col min="15373" max="15375" width="2.85546875" customWidth="1"/>
    <col min="15376" max="15377" width="0" hidden="1" customWidth="1"/>
    <col min="15378" max="15378" width="4.5703125" customWidth="1"/>
    <col min="15379" max="15379" width="0" hidden="1" customWidth="1"/>
    <col min="15380" max="15380" width="6" customWidth="1"/>
    <col min="15381" max="15381" width="3.140625" customWidth="1"/>
    <col min="15382" max="15384" width="2.85546875" customWidth="1"/>
    <col min="15385" max="15385" width="0" hidden="1" customWidth="1"/>
    <col min="15386" max="15386" width="4.5703125" customWidth="1"/>
    <col min="15387" max="15387" width="0" hidden="1" customWidth="1"/>
    <col min="15388" max="15388" width="6" customWidth="1"/>
    <col min="15389" max="15389" width="3.140625" customWidth="1"/>
    <col min="15390" max="15391" width="2.85546875" customWidth="1"/>
    <col min="15392" max="15393" width="0" hidden="1" customWidth="1"/>
    <col min="15394" max="15394" width="4.5703125" customWidth="1"/>
    <col min="15395" max="15395" width="0" hidden="1" customWidth="1"/>
    <col min="15396" max="15396" width="6" customWidth="1"/>
    <col min="15397" max="15397" width="6.7109375" customWidth="1"/>
    <col min="15398" max="15398" width="18.28515625" customWidth="1"/>
    <col min="15617" max="15617" width="3.140625" customWidth="1"/>
    <col min="15619" max="15619" width="6.85546875" customWidth="1"/>
    <col min="15620" max="15620" width="4.28515625" customWidth="1"/>
    <col min="15621" max="15623" width="2.85546875" customWidth="1"/>
    <col min="15624" max="15625" width="0" hidden="1" customWidth="1"/>
    <col min="15626" max="15626" width="4.5703125" customWidth="1"/>
    <col min="15627" max="15627" width="0" hidden="1" customWidth="1"/>
    <col min="15628" max="15628" width="6" customWidth="1"/>
    <col min="15629" max="15631" width="2.85546875" customWidth="1"/>
    <col min="15632" max="15633" width="0" hidden="1" customWidth="1"/>
    <col min="15634" max="15634" width="4.5703125" customWidth="1"/>
    <col min="15635" max="15635" width="0" hidden="1" customWidth="1"/>
    <col min="15636" max="15636" width="6" customWidth="1"/>
    <col min="15637" max="15637" width="3.140625" customWidth="1"/>
    <col min="15638" max="15640" width="2.85546875" customWidth="1"/>
    <col min="15641" max="15641" width="0" hidden="1" customWidth="1"/>
    <col min="15642" max="15642" width="4.5703125" customWidth="1"/>
    <col min="15643" max="15643" width="0" hidden="1" customWidth="1"/>
    <col min="15644" max="15644" width="6" customWidth="1"/>
    <col min="15645" max="15645" width="3.140625" customWidth="1"/>
    <col min="15646" max="15647" width="2.85546875" customWidth="1"/>
    <col min="15648" max="15649" width="0" hidden="1" customWidth="1"/>
    <col min="15650" max="15650" width="4.5703125" customWidth="1"/>
    <col min="15651" max="15651" width="0" hidden="1" customWidth="1"/>
    <col min="15652" max="15652" width="6" customWidth="1"/>
    <col min="15653" max="15653" width="6.7109375" customWidth="1"/>
    <col min="15654" max="15654" width="18.28515625" customWidth="1"/>
    <col min="15873" max="15873" width="3.140625" customWidth="1"/>
    <col min="15875" max="15875" width="6.85546875" customWidth="1"/>
    <col min="15876" max="15876" width="4.28515625" customWidth="1"/>
    <col min="15877" max="15879" width="2.85546875" customWidth="1"/>
    <col min="15880" max="15881" width="0" hidden="1" customWidth="1"/>
    <col min="15882" max="15882" width="4.5703125" customWidth="1"/>
    <col min="15883" max="15883" width="0" hidden="1" customWidth="1"/>
    <col min="15884" max="15884" width="6" customWidth="1"/>
    <col min="15885" max="15887" width="2.85546875" customWidth="1"/>
    <col min="15888" max="15889" width="0" hidden="1" customWidth="1"/>
    <col min="15890" max="15890" width="4.5703125" customWidth="1"/>
    <col min="15891" max="15891" width="0" hidden="1" customWidth="1"/>
    <col min="15892" max="15892" width="6" customWidth="1"/>
    <col min="15893" max="15893" width="3.140625" customWidth="1"/>
    <col min="15894" max="15896" width="2.85546875" customWidth="1"/>
    <col min="15897" max="15897" width="0" hidden="1" customWidth="1"/>
    <col min="15898" max="15898" width="4.5703125" customWidth="1"/>
    <col min="15899" max="15899" width="0" hidden="1" customWidth="1"/>
    <col min="15900" max="15900" width="6" customWidth="1"/>
    <col min="15901" max="15901" width="3.140625" customWidth="1"/>
    <col min="15902" max="15903" width="2.85546875" customWidth="1"/>
    <col min="15904" max="15905" width="0" hidden="1" customWidth="1"/>
    <col min="15906" max="15906" width="4.5703125" customWidth="1"/>
    <col min="15907" max="15907" width="0" hidden="1" customWidth="1"/>
    <col min="15908" max="15908" width="6" customWidth="1"/>
    <col min="15909" max="15909" width="6.7109375" customWidth="1"/>
    <col min="15910" max="15910" width="18.28515625" customWidth="1"/>
    <col min="16129" max="16129" width="3.140625" customWidth="1"/>
    <col min="16131" max="16131" width="6.85546875" customWidth="1"/>
    <col min="16132" max="16132" width="4.28515625" customWidth="1"/>
    <col min="16133" max="16135" width="2.85546875" customWidth="1"/>
    <col min="16136" max="16137" width="0" hidden="1" customWidth="1"/>
    <col min="16138" max="16138" width="4.5703125" customWidth="1"/>
    <col min="16139" max="16139" width="0" hidden="1" customWidth="1"/>
    <col min="16140" max="16140" width="6" customWidth="1"/>
    <col min="16141" max="16143" width="2.85546875" customWidth="1"/>
    <col min="16144" max="16145" width="0" hidden="1" customWidth="1"/>
    <col min="16146" max="16146" width="4.5703125" customWidth="1"/>
    <col min="16147" max="16147" width="0" hidden="1" customWidth="1"/>
    <col min="16148" max="16148" width="6" customWidth="1"/>
    <col min="16149" max="16149" width="3.140625" customWidth="1"/>
    <col min="16150" max="16152" width="2.85546875" customWidth="1"/>
    <col min="16153" max="16153" width="0" hidden="1" customWidth="1"/>
    <col min="16154" max="16154" width="4.5703125" customWidth="1"/>
    <col min="16155" max="16155" width="0" hidden="1" customWidth="1"/>
    <col min="16156" max="16156" width="6" customWidth="1"/>
    <col min="16157" max="16157" width="3.140625" customWidth="1"/>
    <col min="16158" max="16159" width="2.85546875" customWidth="1"/>
    <col min="16160" max="16161" width="0" hidden="1" customWidth="1"/>
    <col min="16162" max="16162" width="4.5703125" customWidth="1"/>
    <col min="16163" max="16163" width="0" hidden="1" customWidth="1"/>
    <col min="16164" max="16164" width="6" customWidth="1"/>
    <col min="16165" max="16165" width="6.7109375" customWidth="1"/>
    <col min="16166" max="16166" width="18.28515625" customWidth="1"/>
  </cols>
  <sheetData>
    <row r="1" spans="1:38" ht="59.25">
      <c r="A1" s="147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9">
        <v>44898</v>
      </c>
    </row>
    <row r="2" spans="1:38" ht="18">
      <c r="A2" s="151"/>
      <c r="B2" s="5"/>
      <c r="C2" s="5"/>
      <c r="D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 t="s">
        <v>2</v>
      </c>
    </row>
    <row r="3" spans="1:38" ht="21">
      <c r="A3" s="152" t="s">
        <v>3</v>
      </c>
      <c r="D3" s="8"/>
      <c r="Z3" s="153"/>
      <c r="AL3" s="186" t="s">
        <v>139</v>
      </c>
    </row>
    <row r="4" spans="1:38">
      <c r="A4" s="11"/>
      <c r="B4" s="11"/>
      <c r="C4" s="11"/>
      <c r="D4" s="11"/>
      <c r="E4" s="12" t="s">
        <v>5</v>
      </c>
      <c r="F4" s="12"/>
      <c r="G4" s="13"/>
      <c r="H4" s="13"/>
      <c r="I4" s="13"/>
      <c r="J4" s="13"/>
      <c r="K4" s="13"/>
      <c r="L4" s="14"/>
      <c r="M4" s="12" t="s">
        <v>6</v>
      </c>
      <c r="N4" s="15"/>
      <c r="O4" s="15"/>
      <c r="P4" s="15"/>
      <c r="Q4" s="15"/>
      <c r="R4" s="15"/>
      <c r="S4" s="15"/>
      <c r="T4" s="16"/>
      <c r="U4" s="12" t="s">
        <v>7</v>
      </c>
      <c r="V4" s="15"/>
      <c r="W4" s="15"/>
      <c r="X4" s="15"/>
      <c r="Y4" s="15"/>
      <c r="Z4" s="11"/>
      <c r="AA4" s="15"/>
      <c r="AB4" s="16"/>
      <c r="AC4" s="12" t="s">
        <v>8</v>
      </c>
      <c r="AD4" s="15"/>
      <c r="AE4" s="15"/>
      <c r="AF4" s="15"/>
      <c r="AG4" s="15"/>
      <c r="AH4" s="15"/>
      <c r="AI4" s="15"/>
      <c r="AJ4" s="14"/>
      <c r="AK4" s="11"/>
      <c r="AL4" s="11"/>
    </row>
    <row r="5" spans="1:38" ht="15.75" thickBot="1">
      <c r="A5" s="17" t="s">
        <v>9</v>
      </c>
      <c r="B5" s="18" t="s">
        <v>10</v>
      </c>
      <c r="C5" s="19" t="s">
        <v>11</v>
      </c>
      <c r="D5" s="17" t="s">
        <v>12</v>
      </c>
      <c r="E5" s="20" t="s">
        <v>13</v>
      </c>
      <c r="F5" s="21" t="s">
        <v>14</v>
      </c>
      <c r="G5" s="21" t="s">
        <v>15</v>
      </c>
      <c r="H5" s="21" t="s">
        <v>16</v>
      </c>
      <c r="I5" s="21" t="s">
        <v>140</v>
      </c>
      <c r="J5" s="22" t="s">
        <v>18</v>
      </c>
      <c r="K5" s="22" t="s">
        <v>19</v>
      </c>
      <c r="L5" s="23" t="s">
        <v>20</v>
      </c>
      <c r="M5" s="20" t="s">
        <v>13</v>
      </c>
      <c r="N5" s="21" t="s">
        <v>14</v>
      </c>
      <c r="O5" s="21" t="s">
        <v>15</v>
      </c>
      <c r="P5" s="21" t="s">
        <v>16</v>
      </c>
      <c r="Q5" s="21" t="s">
        <v>140</v>
      </c>
      <c r="R5" s="22" t="s">
        <v>18</v>
      </c>
      <c r="S5" s="22" t="s">
        <v>19</v>
      </c>
      <c r="T5" s="23" t="s">
        <v>20</v>
      </c>
      <c r="U5" s="20" t="s">
        <v>13</v>
      </c>
      <c r="V5" s="21" t="s">
        <v>14</v>
      </c>
      <c r="W5" s="21" t="s">
        <v>15</v>
      </c>
      <c r="X5" s="21" t="s">
        <v>16</v>
      </c>
      <c r="Y5" s="21" t="s">
        <v>140</v>
      </c>
      <c r="Z5" s="22" t="s">
        <v>18</v>
      </c>
      <c r="AA5" s="22" t="s">
        <v>19</v>
      </c>
      <c r="AB5" s="23" t="s">
        <v>20</v>
      </c>
      <c r="AC5" s="20" t="s">
        <v>13</v>
      </c>
      <c r="AD5" s="21" t="s">
        <v>14</v>
      </c>
      <c r="AE5" s="21" t="s">
        <v>15</v>
      </c>
      <c r="AF5" s="21" t="s">
        <v>16</v>
      </c>
      <c r="AG5" s="21" t="s">
        <v>140</v>
      </c>
      <c r="AH5" s="22" t="s">
        <v>18</v>
      </c>
      <c r="AI5" s="22" t="s">
        <v>19</v>
      </c>
      <c r="AJ5" s="23" t="s">
        <v>20</v>
      </c>
      <c r="AK5" s="24" t="s">
        <v>21</v>
      </c>
      <c r="AL5" s="120" t="s">
        <v>22</v>
      </c>
    </row>
    <row r="6" spans="1:38" ht="16.5" thickTop="1">
      <c r="A6" s="39">
        <v>1</v>
      </c>
      <c r="B6" s="187" t="s">
        <v>141</v>
      </c>
      <c r="C6" s="188" t="s">
        <v>142</v>
      </c>
      <c r="D6" s="189">
        <v>2015</v>
      </c>
      <c r="E6" s="30">
        <v>1.6</v>
      </c>
      <c r="F6" s="31">
        <v>0.2</v>
      </c>
      <c r="G6" s="31">
        <v>0.4</v>
      </c>
      <c r="H6" s="31" t="s">
        <v>1</v>
      </c>
      <c r="I6" s="32"/>
      <c r="J6" s="33">
        <f t="shared" ref="J6:J34" si="0">10-AVERAGE(F6:G6)</f>
        <v>9.6999999999999993</v>
      </c>
      <c r="K6" s="34"/>
      <c r="L6" s="158">
        <f t="shared" ref="L6:L13" si="1">(E6+J6)-K6</f>
        <v>11.299999999999999</v>
      </c>
      <c r="M6" s="30">
        <v>2</v>
      </c>
      <c r="N6" s="31">
        <v>0.6</v>
      </c>
      <c r="O6" s="31">
        <v>0.6</v>
      </c>
      <c r="P6" s="31" t="s">
        <v>1</v>
      </c>
      <c r="Q6" s="32"/>
      <c r="R6" s="33">
        <f t="shared" ref="R6:R34" si="2">10-AVERAGE(N6:O6)</f>
        <v>9.4</v>
      </c>
      <c r="S6" s="34"/>
      <c r="T6" s="35">
        <f t="shared" ref="T6:T34" si="3">(M6+R6)-S6</f>
        <v>11.4</v>
      </c>
      <c r="U6" s="30">
        <v>3.4</v>
      </c>
      <c r="V6" s="31">
        <v>0.7</v>
      </c>
      <c r="W6" s="31">
        <v>0.6</v>
      </c>
      <c r="X6" s="31">
        <v>0.4</v>
      </c>
      <c r="Y6" s="32"/>
      <c r="Z6" s="33">
        <f t="shared" ref="Z6:Z18" si="4">10-AVERAGE(V6:X6)</f>
        <v>9.4333333333333336</v>
      </c>
      <c r="AA6" s="34"/>
      <c r="AB6" s="35">
        <f t="shared" ref="AB6:AB34" si="5">(U6+Z6)-AA6</f>
        <v>12.833333333333334</v>
      </c>
      <c r="AC6" s="36">
        <v>3</v>
      </c>
      <c r="AD6" s="31">
        <v>1.4</v>
      </c>
      <c r="AE6" s="31">
        <v>1.5</v>
      </c>
      <c r="AF6" s="31" t="s">
        <v>1</v>
      </c>
      <c r="AG6" s="32"/>
      <c r="AH6" s="33">
        <f t="shared" ref="AH6:AH34" si="6">10-AVERAGE(AD6:AE6)</f>
        <v>8.5500000000000007</v>
      </c>
      <c r="AI6" s="34"/>
      <c r="AJ6" s="35">
        <f t="shared" ref="AJ6:AJ34" si="7">(AC6+AH6)-AI6</f>
        <v>11.55</v>
      </c>
      <c r="AK6" s="159">
        <f t="shared" ref="AK6:AK34" si="8">SUM(L6,T6,AB6,AJ6)</f>
        <v>47.083333333333329</v>
      </c>
      <c r="AL6" s="160" t="s">
        <v>40</v>
      </c>
    </row>
    <row r="7" spans="1:38" ht="15.75">
      <c r="A7" s="39">
        <v>2</v>
      </c>
      <c r="B7" s="161" t="s">
        <v>143</v>
      </c>
      <c r="C7" s="162" t="s">
        <v>119</v>
      </c>
      <c r="D7" s="163">
        <v>2014</v>
      </c>
      <c r="E7" s="30">
        <v>1.6</v>
      </c>
      <c r="F7" s="31">
        <v>0.6</v>
      </c>
      <c r="G7" s="31">
        <v>0.6</v>
      </c>
      <c r="H7" s="31" t="s">
        <v>1</v>
      </c>
      <c r="I7" s="32"/>
      <c r="J7" s="33">
        <f t="shared" si="0"/>
        <v>9.4</v>
      </c>
      <c r="K7" s="34"/>
      <c r="L7" s="158">
        <f t="shared" si="1"/>
        <v>11</v>
      </c>
      <c r="M7" s="30">
        <v>2</v>
      </c>
      <c r="N7" s="31">
        <v>1</v>
      </c>
      <c r="O7" s="31">
        <v>0.9</v>
      </c>
      <c r="P7" s="31" t="s">
        <v>1</v>
      </c>
      <c r="Q7" s="32"/>
      <c r="R7" s="33">
        <f t="shared" si="2"/>
        <v>9.0500000000000007</v>
      </c>
      <c r="S7" s="34"/>
      <c r="T7" s="35">
        <f t="shared" si="3"/>
        <v>11.05</v>
      </c>
      <c r="U7" s="30">
        <v>3.2</v>
      </c>
      <c r="V7" s="31">
        <v>1.1000000000000001</v>
      </c>
      <c r="W7" s="31">
        <v>0.8</v>
      </c>
      <c r="X7" s="31">
        <v>0.9</v>
      </c>
      <c r="Y7" s="32"/>
      <c r="Z7" s="33">
        <f t="shared" si="4"/>
        <v>9.0666666666666664</v>
      </c>
      <c r="AA7" s="34"/>
      <c r="AB7" s="35">
        <f t="shared" si="5"/>
        <v>12.266666666666666</v>
      </c>
      <c r="AC7" s="36">
        <v>3.4</v>
      </c>
      <c r="AD7" s="31">
        <v>1.1000000000000001</v>
      </c>
      <c r="AE7" s="31">
        <v>1.2</v>
      </c>
      <c r="AF7" s="31" t="s">
        <v>1</v>
      </c>
      <c r="AG7" s="32"/>
      <c r="AH7" s="33">
        <f t="shared" si="6"/>
        <v>8.85</v>
      </c>
      <c r="AI7" s="34"/>
      <c r="AJ7" s="35">
        <f t="shared" si="7"/>
        <v>12.25</v>
      </c>
      <c r="AK7" s="159">
        <f t="shared" si="8"/>
        <v>46.566666666666663</v>
      </c>
      <c r="AL7" s="190" t="s">
        <v>55</v>
      </c>
    </row>
    <row r="8" spans="1:38" ht="15.75">
      <c r="A8" s="39">
        <v>3</v>
      </c>
      <c r="B8" s="161" t="s">
        <v>144</v>
      </c>
      <c r="C8" s="162" t="s">
        <v>145</v>
      </c>
      <c r="D8" s="163">
        <v>2014</v>
      </c>
      <c r="E8" s="30">
        <v>1.6</v>
      </c>
      <c r="F8" s="31">
        <v>0.8</v>
      </c>
      <c r="G8" s="31">
        <v>0.9</v>
      </c>
      <c r="H8" s="31" t="s">
        <v>1</v>
      </c>
      <c r="I8" s="32"/>
      <c r="J8" s="33">
        <f t="shared" si="0"/>
        <v>9.15</v>
      </c>
      <c r="K8" s="34"/>
      <c r="L8" s="158">
        <f t="shared" si="1"/>
        <v>10.75</v>
      </c>
      <c r="M8" s="30">
        <v>2</v>
      </c>
      <c r="N8" s="31">
        <v>0.7</v>
      </c>
      <c r="O8" s="31">
        <v>0.6</v>
      </c>
      <c r="P8" s="31" t="s">
        <v>1</v>
      </c>
      <c r="Q8" s="32"/>
      <c r="R8" s="33">
        <f t="shared" si="2"/>
        <v>9.35</v>
      </c>
      <c r="S8" s="34"/>
      <c r="T8" s="35">
        <f t="shared" si="3"/>
        <v>11.35</v>
      </c>
      <c r="U8" s="30">
        <v>3.5</v>
      </c>
      <c r="V8" s="31">
        <v>1.3</v>
      </c>
      <c r="W8" s="31">
        <v>1.4</v>
      </c>
      <c r="X8" s="31">
        <v>1.1000000000000001</v>
      </c>
      <c r="Y8" s="32"/>
      <c r="Z8" s="33">
        <f t="shared" si="4"/>
        <v>8.7333333333333325</v>
      </c>
      <c r="AA8" s="34"/>
      <c r="AB8" s="35">
        <f t="shared" si="5"/>
        <v>12.233333333333333</v>
      </c>
      <c r="AC8" s="36">
        <v>3.4</v>
      </c>
      <c r="AD8" s="31">
        <v>1.6</v>
      </c>
      <c r="AE8" s="31">
        <v>1.6</v>
      </c>
      <c r="AF8" s="31" t="s">
        <v>1</v>
      </c>
      <c r="AG8" s="32"/>
      <c r="AH8" s="33">
        <f t="shared" si="6"/>
        <v>8.4</v>
      </c>
      <c r="AI8" s="34"/>
      <c r="AJ8" s="35">
        <f t="shared" si="7"/>
        <v>11.8</v>
      </c>
      <c r="AK8" s="159">
        <f t="shared" si="8"/>
        <v>46.13333333333334</v>
      </c>
      <c r="AL8" s="190" t="s">
        <v>48</v>
      </c>
    </row>
    <row r="9" spans="1:38" ht="15.75">
      <c r="A9" s="39">
        <v>4</v>
      </c>
      <c r="B9" s="161" t="s">
        <v>146</v>
      </c>
      <c r="C9" s="162" t="s">
        <v>147</v>
      </c>
      <c r="D9" s="163">
        <v>2014</v>
      </c>
      <c r="E9" s="30">
        <v>1.6</v>
      </c>
      <c r="F9" s="31">
        <v>0.6</v>
      </c>
      <c r="G9" s="31">
        <v>0.7</v>
      </c>
      <c r="H9" s="31" t="s">
        <v>1</v>
      </c>
      <c r="I9" s="32"/>
      <c r="J9" s="33">
        <f t="shared" si="0"/>
        <v>9.35</v>
      </c>
      <c r="K9" s="34"/>
      <c r="L9" s="158">
        <f t="shared" si="1"/>
        <v>10.95</v>
      </c>
      <c r="M9" s="30">
        <v>2</v>
      </c>
      <c r="N9" s="31">
        <v>0.9</v>
      </c>
      <c r="O9" s="31">
        <v>0.8</v>
      </c>
      <c r="P9" s="31" t="s">
        <v>1</v>
      </c>
      <c r="Q9" s="32"/>
      <c r="R9" s="33">
        <f t="shared" si="2"/>
        <v>9.15</v>
      </c>
      <c r="S9" s="34"/>
      <c r="T9" s="35">
        <f t="shared" si="3"/>
        <v>11.15</v>
      </c>
      <c r="U9" s="30">
        <v>3.6</v>
      </c>
      <c r="V9" s="31">
        <v>1.2</v>
      </c>
      <c r="W9" s="31">
        <v>1.3</v>
      </c>
      <c r="X9" s="31">
        <v>1.2</v>
      </c>
      <c r="Y9" s="32"/>
      <c r="Z9" s="33">
        <f t="shared" si="4"/>
        <v>8.7666666666666657</v>
      </c>
      <c r="AA9" s="34"/>
      <c r="AB9" s="35">
        <f t="shared" si="5"/>
        <v>12.366666666666665</v>
      </c>
      <c r="AC9" s="36">
        <v>2.9</v>
      </c>
      <c r="AD9" s="31">
        <v>1.2</v>
      </c>
      <c r="AE9" s="31">
        <v>1.5</v>
      </c>
      <c r="AF9" s="31" t="s">
        <v>1</v>
      </c>
      <c r="AG9" s="32"/>
      <c r="AH9" s="33">
        <f t="shared" si="6"/>
        <v>8.65</v>
      </c>
      <c r="AI9" s="34"/>
      <c r="AJ9" s="35">
        <f t="shared" si="7"/>
        <v>11.55</v>
      </c>
      <c r="AK9" s="159">
        <f t="shared" si="8"/>
        <v>46.016666666666666</v>
      </c>
      <c r="AL9" s="190" t="s">
        <v>48</v>
      </c>
    </row>
    <row r="10" spans="1:38" ht="15.75">
      <c r="A10" s="26">
        <v>5</v>
      </c>
      <c r="B10" s="155" t="s">
        <v>148</v>
      </c>
      <c r="C10" s="156" t="s">
        <v>149</v>
      </c>
      <c r="D10" s="157">
        <v>2014</v>
      </c>
      <c r="E10" s="30">
        <v>1.6</v>
      </c>
      <c r="F10" s="31">
        <v>0.3</v>
      </c>
      <c r="G10" s="31">
        <v>0.2</v>
      </c>
      <c r="H10" s="31" t="s">
        <v>1</v>
      </c>
      <c r="I10" s="32"/>
      <c r="J10" s="33">
        <f t="shared" si="0"/>
        <v>9.75</v>
      </c>
      <c r="K10" s="34"/>
      <c r="L10" s="158">
        <f t="shared" si="1"/>
        <v>11.35</v>
      </c>
      <c r="M10" s="30">
        <v>2</v>
      </c>
      <c r="N10" s="31">
        <v>1.1000000000000001</v>
      </c>
      <c r="O10" s="31">
        <v>1.1000000000000001</v>
      </c>
      <c r="P10" s="31" t="s">
        <v>1</v>
      </c>
      <c r="Q10" s="32"/>
      <c r="R10" s="33">
        <f t="shared" si="2"/>
        <v>8.9</v>
      </c>
      <c r="S10" s="34"/>
      <c r="T10" s="35">
        <f t="shared" si="3"/>
        <v>10.9</v>
      </c>
      <c r="U10" s="30">
        <v>3.4</v>
      </c>
      <c r="V10" s="31">
        <v>1.9</v>
      </c>
      <c r="W10" s="31">
        <v>1.9</v>
      </c>
      <c r="X10" s="31">
        <v>1.9</v>
      </c>
      <c r="Y10" s="32"/>
      <c r="Z10" s="33">
        <f t="shared" si="4"/>
        <v>8.1</v>
      </c>
      <c r="AA10" s="34"/>
      <c r="AB10" s="35">
        <f t="shared" si="5"/>
        <v>11.5</v>
      </c>
      <c r="AC10" s="36">
        <v>3.4</v>
      </c>
      <c r="AD10" s="31">
        <v>1.4</v>
      </c>
      <c r="AE10" s="31">
        <v>1.3</v>
      </c>
      <c r="AF10" s="31" t="s">
        <v>1</v>
      </c>
      <c r="AG10" s="32"/>
      <c r="AH10" s="33">
        <f t="shared" si="6"/>
        <v>8.65</v>
      </c>
      <c r="AI10" s="34"/>
      <c r="AJ10" s="35">
        <f t="shared" si="7"/>
        <v>12.05</v>
      </c>
      <c r="AK10" s="159">
        <f t="shared" si="8"/>
        <v>45.8</v>
      </c>
      <c r="AL10" s="190" t="s">
        <v>48</v>
      </c>
    </row>
    <row r="11" spans="1:38" ht="15.75">
      <c r="A11" s="39">
        <v>6</v>
      </c>
      <c r="B11" s="161" t="s">
        <v>150</v>
      </c>
      <c r="C11" s="162" t="s">
        <v>151</v>
      </c>
      <c r="D11" s="163">
        <v>2014</v>
      </c>
      <c r="E11" s="30">
        <v>1.6</v>
      </c>
      <c r="F11" s="31">
        <v>0.5</v>
      </c>
      <c r="G11" s="31">
        <v>0.5</v>
      </c>
      <c r="H11" s="31" t="s">
        <v>1</v>
      </c>
      <c r="I11" s="32"/>
      <c r="J11" s="33">
        <f t="shared" si="0"/>
        <v>9.5</v>
      </c>
      <c r="K11" s="34"/>
      <c r="L11" s="158">
        <f t="shared" si="1"/>
        <v>11.1</v>
      </c>
      <c r="M11" s="30">
        <v>2</v>
      </c>
      <c r="N11" s="31">
        <v>1</v>
      </c>
      <c r="O11" s="31">
        <v>1.1000000000000001</v>
      </c>
      <c r="P11" s="31" t="s">
        <v>1</v>
      </c>
      <c r="Q11" s="32"/>
      <c r="R11" s="33">
        <f t="shared" si="2"/>
        <v>8.9499999999999993</v>
      </c>
      <c r="S11" s="34"/>
      <c r="T11" s="35">
        <f t="shared" si="3"/>
        <v>10.95</v>
      </c>
      <c r="U11" s="30">
        <v>3.4</v>
      </c>
      <c r="V11" s="31">
        <v>2.2000000000000002</v>
      </c>
      <c r="W11" s="31">
        <v>2.4</v>
      </c>
      <c r="X11" s="31">
        <v>2</v>
      </c>
      <c r="Y11" s="32"/>
      <c r="Z11" s="33">
        <f t="shared" si="4"/>
        <v>7.8000000000000007</v>
      </c>
      <c r="AA11" s="34"/>
      <c r="AB11" s="35">
        <f t="shared" si="5"/>
        <v>11.200000000000001</v>
      </c>
      <c r="AC11" s="36">
        <v>3.4</v>
      </c>
      <c r="AD11" s="31">
        <v>0.9</v>
      </c>
      <c r="AE11" s="31">
        <v>1</v>
      </c>
      <c r="AF11" s="31" t="s">
        <v>1</v>
      </c>
      <c r="AG11" s="32"/>
      <c r="AH11" s="33">
        <f t="shared" si="6"/>
        <v>9.0500000000000007</v>
      </c>
      <c r="AI11" s="34"/>
      <c r="AJ11" s="35">
        <f t="shared" si="7"/>
        <v>12.450000000000001</v>
      </c>
      <c r="AK11" s="159">
        <f t="shared" si="8"/>
        <v>45.7</v>
      </c>
      <c r="AL11" s="190" t="s">
        <v>48</v>
      </c>
    </row>
    <row r="12" spans="1:38" ht="15.75">
      <c r="A12" s="39">
        <v>7</v>
      </c>
      <c r="B12" s="161" t="s">
        <v>152</v>
      </c>
      <c r="C12" s="162" t="s">
        <v>153</v>
      </c>
      <c r="D12" s="163">
        <v>2014</v>
      </c>
      <c r="E12" s="30">
        <v>1.6</v>
      </c>
      <c r="F12" s="31">
        <v>0.6</v>
      </c>
      <c r="G12" s="31">
        <v>0.5</v>
      </c>
      <c r="H12" s="31" t="s">
        <v>1</v>
      </c>
      <c r="I12" s="32"/>
      <c r="J12" s="33">
        <f t="shared" si="0"/>
        <v>9.4499999999999993</v>
      </c>
      <c r="K12" s="34"/>
      <c r="L12" s="158">
        <f t="shared" si="1"/>
        <v>11.049999999999999</v>
      </c>
      <c r="M12" s="30">
        <v>2</v>
      </c>
      <c r="N12" s="31">
        <v>1.1000000000000001</v>
      </c>
      <c r="O12" s="31">
        <v>0.9</v>
      </c>
      <c r="P12" s="31" t="s">
        <v>1</v>
      </c>
      <c r="Q12" s="32"/>
      <c r="R12" s="33">
        <f t="shared" si="2"/>
        <v>9</v>
      </c>
      <c r="S12" s="34"/>
      <c r="T12" s="35">
        <f t="shared" si="3"/>
        <v>11</v>
      </c>
      <c r="U12" s="30">
        <v>3.2</v>
      </c>
      <c r="V12" s="31">
        <v>1.5</v>
      </c>
      <c r="W12" s="31">
        <v>1.6</v>
      </c>
      <c r="X12" s="31">
        <v>1.3</v>
      </c>
      <c r="Y12" s="32"/>
      <c r="Z12" s="33">
        <f t="shared" si="4"/>
        <v>8.5333333333333332</v>
      </c>
      <c r="AA12" s="34"/>
      <c r="AB12" s="35">
        <f t="shared" si="5"/>
        <v>11.733333333333334</v>
      </c>
      <c r="AC12" s="36">
        <v>3.4</v>
      </c>
      <c r="AD12" s="31">
        <v>1.6</v>
      </c>
      <c r="AE12" s="31">
        <v>1.6</v>
      </c>
      <c r="AF12" s="31" t="s">
        <v>1</v>
      </c>
      <c r="AG12" s="32"/>
      <c r="AH12" s="33">
        <f t="shared" si="6"/>
        <v>8.4</v>
      </c>
      <c r="AI12" s="34"/>
      <c r="AJ12" s="35">
        <f t="shared" si="7"/>
        <v>11.8</v>
      </c>
      <c r="AK12" s="159">
        <f t="shared" si="8"/>
        <v>45.583333333333329</v>
      </c>
      <c r="AL12" s="190" t="s">
        <v>55</v>
      </c>
    </row>
    <row r="13" spans="1:38" ht="15.75">
      <c r="A13" s="39">
        <v>8</v>
      </c>
      <c r="B13" s="161" t="s">
        <v>154</v>
      </c>
      <c r="C13" s="162" t="s">
        <v>153</v>
      </c>
      <c r="D13" s="163">
        <v>2014</v>
      </c>
      <c r="E13" s="30">
        <v>1.6</v>
      </c>
      <c r="F13" s="31">
        <v>0.5</v>
      </c>
      <c r="G13" s="31">
        <v>0.5</v>
      </c>
      <c r="H13" s="31" t="s">
        <v>1</v>
      </c>
      <c r="I13" s="32"/>
      <c r="J13" s="33">
        <f t="shared" si="0"/>
        <v>9.5</v>
      </c>
      <c r="K13" s="34"/>
      <c r="L13" s="158">
        <f t="shared" si="1"/>
        <v>11.1</v>
      </c>
      <c r="M13" s="30">
        <v>2</v>
      </c>
      <c r="N13" s="31">
        <v>1.2</v>
      </c>
      <c r="O13" s="31">
        <v>1</v>
      </c>
      <c r="P13" s="31" t="s">
        <v>1</v>
      </c>
      <c r="Q13" s="32"/>
      <c r="R13" s="33">
        <f t="shared" si="2"/>
        <v>8.9</v>
      </c>
      <c r="S13" s="34"/>
      <c r="T13" s="35">
        <f t="shared" si="3"/>
        <v>10.9</v>
      </c>
      <c r="U13" s="30">
        <v>3.3</v>
      </c>
      <c r="V13" s="31">
        <v>1.7</v>
      </c>
      <c r="W13" s="31">
        <v>1.9</v>
      </c>
      <c r="X13" s="31">
        <v>1.6</v>
      </c>
      <c r="Y13" s="32"/>
      <c r="Z13" s="33">
        <f t="shared" si="4"/>
        <v>8.2666666666666675</v>
      </c>
      <c r="AA13" s="34"/>
      <c r="AB13" s="35">
        <f t="shared" si="5"/>
        <v>11.566666666666666</v>
      </c>
      <c r="AC13" s="36">
        <v>3</v>
      </c>
      <c r="AD13" s="31">
        <v>1.6</v>
      </c>
      <c r="AE13" s="31">
        <v>1.8</v>
      </c>
      <c r="AF13" s="31" t="s">
        <v>1</v>
      </c>
      <c r="AG13" s="32"/>
      <c r="AH13" s="33">
        <f t="shared" si="6"/>
        <v>8.3000000000000007</v>
      </c>
      <c r="AI13" s="34"/>
      <c r="AJ13" s="35">
        <f t="shared" si="7"/>
        <v>11.3</v>
      </c>
      <c r="AK13" s="159">
        <f t="shared" si="8"/>
        <v>44.86666666666666</v>
      </c>
      <c r="AL13" s="190" t="s">
        <v>40</v>
      </c>
    </row>
    <row r="14" spans="1:38" ht="15.75">
      <c r="A14" s="39">
        <v>9</v>
      </c>
      <c r="B14" s="155" t="s">
        <v>155</v>
      </c>
      <c r="C14" s="156" t="s">
        <v>156</v>
      </c>
      <c r="D14" s="157">
        <v>2015</v>
      </c>
      <c r="E14" s="30">
        <v>1.6</v>
      </c>
      <c r="F14" s="31">
        <v>0.7</v>
      </c>
      <c r="G14" s="31">
        <v>0.9</v>
      </c>
      <c r="H14" s="31" t="s">
        <v>1</v>
      </c>
      <c r="I14" s="32"/>
      <c r="J14" s="33">
        <f t="shared" si="0"/>
        <v>9.1999999999999993</v>
      </c>
      <c r="K14" s="34"/>
      <c r="L14" s="158">
        <f>(L41+J14)-K14</f>
        <v>9.1999999999999993</v>
      </c>
      <c r="M14" s="30">
        <v>1.8</v>
      </c>
      <c r="N14" s="31">
        <v>1.3</v>
      </c>
      <c r="O14" s="31">
        <v>1.4</v>
      </c>
      <c r="P14" s="31" t="s">
        <v>1</v>
      </c>
      <c r="Q14" s="32"/>
      <c r="R14" s="33">
        <f t="shared" si="2"/>
        <v>8.65</v>
      </c>
      <c r="S14" s="34"/>
      <c r="T14" s="35">
        <f t="shared" si="3"/>
        <v>10.450000000000001</v>
      </c>
      <c r="U14" s="30">
        <v>3.3</v>
      </c>
      <c r="V14" s="31">
        <v>1</v>
      </c>
      <c r="W14" s="31">
        <v>0.9</v>
      </c>
      <c r="X14" s="31">
        <v>0.8</v>
      </c>
      <c r="Y14" s="32"/>
      <c r="Z14" s="33">
        <f t="shared" si="4"/>
        <v>9.1</v>
      </c>
      <c r="AA14" s="34"/>
      <c r="AB14" s="35">
        <f t="shared" si="5"/>
        <v>12.399999999999999</v>
      </c>
      <c r="AC14" s="36">
        <v>3.4</v>
      </c>
      <c r="AD14" s="31">
        <v>1.8</v>
      </c>
      <c r="AE14" s="31">
        <v>1.7</v>
      </c>
      <c r="AF14" s="31" t="s">
        <v>1</v>
      </c>
      <c r="AG14" s="32"/>
      <c r="AH14" s="33">
        <f t="shared" si="6"/>
        <v>8.25</v>
      </c>
      <c r="AI14" s="34"/>
      <c r="AJ14" s="35">
        <f t="shared" si="7"/>
        <v>11.65</v>
      </c>
      <c r="AK14" s="159">
        <f t="shared" si="8"/>
        <v>43.699999999999996</v>
      </c>
      <c r="AL14" s="190" t="s">
        <v>55</v>
      </c>
    </row>
    <row r="15" spans="1:38" ht="15.75">
      <c r="A15" s="39">
        <v>10</v>
      </c>
      <c r="B15" s="161" t="s">
        <v>157</v>
      </c>
      <c r="C15" s="162" t="s">
        <v>158</v>
      </c>
      <c r="D15" s="163">
        <v>2014</v>
      </c>
      <c r="E15" s="30">
        <v>1.6</v>
      </c>
      <c r="F15" s="31">
        <v>0.8</v>
      </c>
      <c r="G15" s="31">
        <v>0.8</v>
      </c>
      <c r="H15" s="31" t="s">
        <v>1</v>
      </c>
      <c r="I15" s="32"/>
      <c r="J15" s="33">
        <f t="shared" si="0"/>
        <v>9.1999999999999993</v>
      </c>
      <c r="K15" s="34"/>
      <c r="L15" s="158">
        <f>(E15+J15)-K15</f>
        <v>10.799999999999999</v>
      </c>
      <c r="M15" s="30">
        <v>2</v>
      </c>
      <c r="N15" s="31">
        <v>1.2</v>
      </c>
      <c r="O15" s="31">
        <v>1.2</v>
      </c>
      <c r="P15" s="31" t="s">
        <v>1</v>
      </c>
      <c r="Q15" s="32"/>
      <c r="R15" s="33">
        <f t="shared" si="2"/>
        <v>8.8000000000000007</v>
      </c>
      <c r="S15" s="34"/>
      <c r="T15" s="35">
        <f t="shared" si="3"/>
        <v>10.8</v>
      </c>
      <c r="U15" s="30">
        <v>2.4</v>
      </c>
      <c r="V15" s="31">
        <v>1.1000000000000001</v>
      </c>
      <c r="W15" s="31">
        <v>1</v>
      </c>
      <c r="X15" s="31">
        <v>1.6</v>
      </c>
      <c r="Y15" s="32"/>
      <c r="Z15" s="33">
        <f t="shared" si="4"/>
        <v>8.7666666666666657</v>
      </c>
      <c r="AA15" s="34"/>
      <c r="AB15" s="35">
        <f t="shared" si="5"/>
        <v>11.166666666666666</v>
      </c>
      <c r="AC15" s="36">
        <v>1.9</v>
      </c>
      <c r="AD15" s="31">
        <v>1.8</v>
      </c>
      <c r="AE15" s="31">
        <v>1.8</v>
      </c>
      <c r="AF15" s="31" t="s">
        <v>1</v>
      </c>
      <c r="AG15" s="32"/>
      <c r="AH15" s="33">
        <f t="shared" si="6"/>
        <v>8.1999999999999993</v>
      </c>
      <c r="AI15" s="34"/>
      <c r="AJ15" s="35">
        <f t="shared" si="7"/>
        <v>10.1</v>
      </c>
      <c r="AK15" s="159">
        <f t="shared" si="8"/>
        <v>42.866666666666667</v>
      </c>
      <c r="AL15" s="190" t="s">
        <v>105</v>
      </c>
    </row>
    <row r="16" spans="1:38" ht="15.75">
      <c r="A16" s="26">
        <v>11</v>
      </c>
      <c r="B16" s="161" t="s">
        <v>159</v>
      </c>
      <c r="C16" s="162" t="s">
        <v>160</v>
      </c>
      <c r="D16" s="163">
        <v>2015</v>
      </c>
      <c r="E16" s="30">
        <v>1.6</v>
      </c>
      <c r="F16" s="31">
        <v>1.3</v>
      </c>
      <c r="G16" s="31">
        <v>1.2</v>
      </c>
      <c r="H16" s="31" t="s">
        <v>1</v>
      </c>
      <c r="I16" s="32"/>
      <c r="J16" s="33">
        <f t="shared" si="0"/>
        <v>8.75</v>
      </c>
      <c r="K16" s="34"/>
      <c r="L16" s="158">
        <f>(E16+J16)-K16</f>
        <v>10.35</v>
      </c>
      <c r="M16" s="30">
        <v>1.8</v>
      </c>
      <c r="N16" s="31">
        <v>1.5</v>
      </c>
      <c r="O16" s="31">
        <v>1.3</v>
      </c>
      <c r="P16" s="31" t="s">
        <v>1</v>
      </c>
      <c r="Q16" s="32"/>
      <c r="R16" s="33">
        <f t="shared" si="2"/>
        <v>8.6</v>
      </c>
      <c r="S16" s="34"/>
      <c r="T16" s="35">
        <f t="shared" si="3"/>
        <v>10.4</v>
      </c>
      <c r="U16" s="30">
        <v>2.7</v>
      </c>
      <c r="V16" s="31">
        <v>2.4</v>
      </c>
      <c r="W16" s="31">
        <v>2.2999999999999998</v>
      </c>
      <c r="X16" s="31">
        <v>2.5</v>
      </c>
      <c r="Y16" s="32"/>
      <c r="Z16" s="33">
        <f t="shared" si="4"/>
        <v>7.6</v>
      </c>
      <c r="AA16" s="34"/>
      <c r="AB16" s="35">
        <f t="shared" si="5"/>
        <v>10.3</v>
      </c>
      <c r="AC16" s="36">
        <v>2.9</v>
      </c>
      <c r="AD16" s="31">
        <v>1.8</v>
      </c>
      <c r="AE16" s="31">
        <v>2</v>
      </c>
      <c r="AF16" s="31" t="s">
        <v>1</v>
      </c>
      <c r="AG16" s="32"/>
      <c r="AH16" s="33">
        <f t="shared" si="6"/>
        <v>8.1</v>
      </c>
      <c r="AI16" s="34"/>
      <c r="AJ16" s="35">
        <f t="shared" si="7"/>
        <v>11</v>
      </c>
      <c r="AK16" s="159">
        <f t="shared" si="8"/>
        <v>42.05</v>
      </c>
      <c r="AL16" s="190" t="s">
        <v>48</v>
      </c>
    </row>
    <row r="17" spans="1:38" ht="15.75">
      <c r="A17" s="39">
        <v>12</v>
      </c>
      <c r="B17" s="191" t="s">
        <v>161</v>
      </c>
      <c r="C17" s="192" t="s">
        <v>162</v>
      </c>
      <c r="D17" s="193">
        <v>2014</v>
      </c>
      <c r="E17" s="30">
        <v>1.6</v>
      </c>
      <c r="F17" s="31">
        <v>1.2</v>
      </c>
      <c r="G17" s="31">
        <v>1.2</v>
      </c>
      <c r="H17" s="31" t="s">
        <v>1</v>
      </c>
      <c r="I17" s="32"/>
      <c r="J17" s="33">
        <f t="shared" si="0"/>
        <v>8.8000000000000007</v>
      </c>
      <c r="K17" s="34"/>
      <c r="L17" s="158">
        <f>(E17+J17)-K17</f>
        <v>10.4</v>
      </c>
      <c r="M17" s="30">
        <v>1.8</v>
      </c>
      <c r="N17" s="31">
        <v>1.4</v>
      </c>
      <c r="O17" s="31">
        <v>1.5</v>
      </c>
      <c r="P17" s="31" t="s">
        <v>1</v>
      </c>
      <c r="Q17" s="32"/>
      <c r="R17" s="33">
        <f t="shared" si="2"/>
        <v>8.5500000000000007</v>
      </c>
      <c r="S17" s="34"/>
      <c r="T17" s="35">
        <f t="shared" si="3"/>
        <v>10.350000000000001</v>
      </c>
      <c r="U17" s="30">
        <v>3.3</v>
      </c>
      <c r="V17" s="31">
        <v>2</v>
      </c>
      <c r="W17" s="31">
        <v>2.2000000000000002</v>
      </c>
      <c r="X17" s="31">
        <v>2.2999999999999998</v>
      </c>
      <c r="Y17" s="32"/>
      <c r="Z17" s="33">
        <f t="shared" si="4"/>
        <v>7.8333333333333339</v>
      </c>
      <c r="AA17" s="34"/>
      <c r="AB17" s="35">
        <f t="shared" si="5"/>
        <v>11.133333333333333</v>
      </c>
      <c r="AC17" s="36">
        <v>2.9</v>
      </c>
      <c r="AD17" s="31">
        <v>2.5</v>
      </c>
      <c r="AE17" s="31">
        <v>3</v>
      </c>
      <c r="AF17" s="31" t="s">
        <v>1</v>
      </c>
      <c r="AG17" s="32"/>
      <c r="AH17" s="33">
        <f t="shared" si="6"/>
        <v>7.25</v>
      </c>
      <c r="AI17" s="34"/>
      <c r="AJ17" s="35">
        <f t="shared" si="7"/>
        <v>10.15</v>
      </c>
      <c r="AK17" s="159">
        <f t="shared" si="8"/>
        <v>42.033333333333331</v>
      </c>
      <c r="AL17" s="190" t="s">
        <v>55</v>
      </c>
    </row>
    <row r="18" spans="1:38" ht="15.75">
      <c r="A18" s="39">
        <v>13</v>
      </c>
      <c r="B18" s="161" t="s">
        <v>163</v>
      </c>
      <c r="C18" s="162" t="s">
        <v>47</v>
      </c>
      <c r="D18" s="163">
        <v>2014</v>
      </c>
      <c r="E18" s="55">
        <v>1.6</v>
      </c>
      <c r="F18" s="56">
        <v>3.5</v>
      </c>
      <c r="G18" s="56">
        <v>3.5</v>
      </c>
      <c r="H18" s="31" t="s">
        <v>1</v>
      </c>
      <c r="I18" s="32"/>
      <c r="J18" s="62">
        <f t="shared" si="0"/>
        <v>6.5</v>
      </c>
      <c r="K18" s="34"/>
      <c r="L18" s="158">
        <f>(E18+J18)-K18</f>
        <v>8.1</v>
      </c>
      <c r="M18" s="55">
        <v>1.8</v>
      </c>
      <c r="N18" s="31">
        <v>3.5</v>
      </c>
      <c r="O18" s="56">
        <v>3.2</v>
      </c>
      <c r="P18" s="56" t="s">
        <v>1</v>
      </c>
      <c r="Q18" s="32"/>
      <c r="R18" s="33">
        <f t="shared" si="2"/>
        <v>6.65</v>
      </c>
      <c r="S18" s="34"/>
      <c r="T18" s="114">
        <f t="shared" si="3"/>
        <v>8.4500000000000011</v>
      </c>
      <c r="U18" s="30">
        <v>2.6</v>
      </c>
      <c r="V18" s="56">
        <v>3.4</v>
      </c>
      <c r="W18" s="56">
        <v>3.1</v>
      </c>
      <c r="X18" s="56">
        <v>3.8</v>
      </c>
      <c r="Y18" s="57"/>
      <c r="Z18" s="33">
        <f t="shared" si="4"/>
        <v>6.5666666666666664</v>
      </c>
      <c r="AA18" s="59"/>
      <c r="AB18" s="113">
        <f t="shared" si="5"/>
        <v>9.1666666666666661</v>
      </c>
      <c r="AC18" s="61">
        <v>2.2999999999999998</v>
      </c>
      <c r="AD18" s="56">
        <v>3.8</v>
      </c>
      <c r="AE18" s="56">
        <v>3.6</v>
      </c>
      <c r="AF18" s="56" t="s">
        <v>1</v>
      </c>
      <c r="AG18" s="57"/>
      <c r="AH18" s="58">
        <f t="shared" si="6"/>
        <v>6.3</v>
      </c>
      <c r="AI18" s="59"/>
      <c r="AJ18" s="114">
        <f t="shared" si="7"/>
        <v>8.6</v>
      </c>
      <c r="AK18" s="159">
        <f t="shared" si="8"/>
        <v>34.31666666666667</v>
      </c>
      <c r="AL18" s="194" t="s">
        <v>105</v>
      </c>
    </row>
    <row r="19" spans="1:38" ht="15.75" hidden="1">
      <c r="A19" s="39">
        <v>14</v>
      </c>
      <c r="B19" s="195" t="s">
        <v>1</v>
      </c>
      <c r="C19" s="196" t="s">
        <v>1</v>
      </c>
      <c r="D19" s="197">
        <v>2009</v>
      </c>
      <c r="E19" s="198">
        <v>2</v>
      </c>
      <c r="F19" s="72">
        <v>0.6</v>
      </c>
      <c r="G19" s="72">
        <v>0.4</v>
      </c>
      <c r="H19" s="32">
        <v>6</v>
      </c>
      <c r="I19" s="32"/>
      <c r="J19" s="199">
        <f t="shared" si="0"/>
        <v>9.5</v>
      </c>
      <c r="K19" s="34"/>
      <c r="L19" s="175">
        <f t="shared" ref="L19:L34" si="9">(E19+J19)-K19</f>
        <v>11.5</v>
      </c>
      <c r="M19" s="198">
        <v>4.4000000000000004</v>
      </c>
      <c r="N19" s="80">
        <v>1.4</v>
      </c>
      <c r="O19" s="72">
        <v>1.5</v>
      </c>
      <c r="P19" s="67">
        <v>2.1</v>
      </c>
      <c r="Q19" s="32"/>
      <c r="R19" s="200">
        <f t="shared" si="2"/>
        <v>8.5500000000000007</v>
      </c>
      <c r="S19" s="34"/>
      <c r="T19" s="170">
        <f t="shared" si="3"/>
        <v>12.950000000000001</v>
      </c>
      <c r="U19" s="201">
        <v>3.5</v>
      </c>
      <c r="V19" s="72">
        <v>3.5</v>
      </c>
      <c r="W19" s="72">
        <v>3.5</v>
      </c>
      <c r="X19" s="67">
        <v>2.4</v>
      </c>
      <c r="Y19" s="67"/>
      <c r="Z19" s="199">
        <f t="shared" ref="Z19:Z34" si="10">10-AVERAGE(V19:W19)</f>
        <v>6.5</v>
      </c>
      <c r="AA19" s="68"/>
      <c r="AB19" s="170">
        <f t="shared" si="5"/>
        <v>10</v>
      </c>
      <c r="AC19" s="202">
        <v>3.4</v>
      </c>
      <c r="AD19" s="72">
        <v>2.6</v>
      </c>
      <c r="AE19" s="72">
        <v>2.8</v>
      </c>
      <c r="AF19" s="67">
        <v>1.3</v>
      </c>
      <c r="AG19" s="67"/>
      <c r="AH19" s="199">
        <f t="shared" si="6"/>
        <v>7.3</v>
      </c>
      <c r="AI19" s="68"/>
      <c r="AJ19" s="170">
        <f t="shared" si="7"/>
        <v>10.7</v>
      </c>
      <c r="AK19" s="203">
        <f t="shared" si="8"/>
        <v>45.150000000000006</v>
      </c>
      <c r="AL19" s="177" t="s">
        <v>108</v>
      </c>
    </row>
    <row r="20" spans="1:38" ht="15.75" hidden="1">
      <c r="A20" s="39">
        <v>15</v>
      </c>
      <c r="B20" s="167" t="s">
        <v>1</v>
      </c>
      <c r="C20" s="64" t="s">
        <v>1</v>
      </c>
      <c r="D20" s="65">
        <v>2009</v>
      </c>
      <c r="E20" s="201">
        <v>2</v>
      </c>
      <c r="F20" s="80">
        <v>1</v>
      </c>
      <c r="G20" s="80">
        <v>0.8</v>
      </c>
      <c r="H20" s="32">
        <v>1.9</v>
      </c>
      <c r="I20" s="32"/>
      <c r="J20" s="200">
        <f t="shared" si="0"/>
        <v>9.1</v>
      </c>
      <c r="K20" s="34"/>
      <c r="L20" s="175">
        <f t="shared" si="9"/>
        <v>11.1</v>
      </c>
      <c r="M20" s="201">
        <v>4.3</v>
      </c>
      <c r="N20" s="80">
        <v>2</v>
      </c>
      <c r="O20" s="80">
        <v>2.2999999999999998</v>
      </c>
      <c r="P20" s="32">
        <v>2.8</v>
      </c>
      <c r="Q20" s="32"/>
      <c r="R20" s="200">
        <f t="shared" si="2"/>
        <v>7.85</v>
      </c>
      <c r="S20" s="34"/>
      <c r="T20" s="176">
        <f t="shared" si="3"/>
        <v>12.149999999999999</v>
      </c>
      <c r="U20" s="201">
        <v>2.4</v>
      </c>
      <c r="V20" s="80">
        <v>2.1</v>
      </c>
      <c r="W20" s="80">
        <v>2.4</v>
      </c>
      <c r="X20" s="32">
        <v>2</v>
      </c>
      <c r="Y20" s="32"/>
      <c r="Z20" s="200">
        <f t="shared" si="10"/>
        <v>7.75</v>
      </c>
      <c r="AA20" s="34"/>
      <c r="AB20" s="176">
        <f t="shared" si="5"/>
        <v>10.15</v>
      </c>
      <c r="AC20" s="204">
        <v>3.5</v>
      </c>
      <c r="AD20" s="80">
        <v>1.8</v>
      </c>
      <c r="AE20" s="80">
        <v>2</v>
      </c>
      <c r="AF20" s="32">
        <v>1.9</v>
      </c>
      <c r="AG20" s="32"/>
      <c r="AH20" s="200">
        <f t="shared" si="6"/>
        <v>8.1</v>
      </c>
      <c r="AI20" s="34"/>
      <c r="AJ20" s="176">
        <f t="shared" si="7"/>
        <v>11.6</v>
      </c>
      <c r="AK20" s="203">
        <f t="shared" si="8"/>
        <v>45</v>
      </c>
      <c r="AL20" s="177" t="s">
        <v>111</v>
      </c>
    </row>
    <row r="21" spans="1:38" ht="15.75" hidden="1">
      <c r="A21" s="39">
        <v>16</v>
      </c>
      <c r="B21" s="167" t="s">
        <v>1</v>
      </c>
      <c r="C21" s="64" t="s">
        <v>1</v>
      </c>
      <c r="D21" s="65">
        <v>2008</v>
      </c>
      <c r="E21" s="201">
        <v>2</v>
      </c>
      <c r="F21" s="80">
        <v>0.5</v>
      </c>
      <c r="G21" s="80">
        <v>0.5</v>
      </c>
      <c r="H21" s="32">
        <v>2.5</v>
      </c>
      <c r="I21" s="32"/>
      <c r="J21" s="200">
        <f t="shared" si="0"/>
        <v>9.5</v>
      </c>
      <c r="K21" s="34"/>
      <c r="L21" s="175">
        <f t="shared" si="9"/>
        <v>11.5</v>
      </c>
      <c r="M21" s="201">
        <v>4.2</v>
      </c>
      <c r="N21" s="80">
        <v>1.3</v>
      </c>
      <c r="O21" s="80">
        <v>1.3</v>
      </c>
      <c r="P21" s="32">
        <v>1.3</v>
      </c>
      <c r="Q21" s="32"/>
      <c r="R21" s="200">
        <f t="shared" si="2"/>
        <v>8.6999999999999993</v>
      </c>
      <c r="S21" s="34"/>
      <c r="T21" s="176">
        <f t="shared" si="3"/>
        <v>12.899999999999999</v>
      </c>
      <c r="U21" s="201">
        <v>3.6</v>
      </c>
      <c r="V21" s="80">
        <v>4</v>
      </c>
      <c r="W21" s="80">
        <v>4.3</v>
      </c>
      <c r="X21" s="32">
        <v>2.6</v>
      </c>
      <c r="Y21" s="32"/>
      <c r="Z21" s="200">
        <f t="shared" si="10"/>
        <v>5.85</v>
      </c>
      <c r="AA21" s="34"/>
      <c r="AB21" s="176">
        <f t="shared" si="5"/>
        <v>9.4499999999999993</v>
      </c>
      <c r="AC21" s="204">
        <v>3.7</v>
      </c>
      <c r="AD21" s="80">
        <v>2.5</v>
      </c>
      <c r="AE21" s="80">
        <v>2.7</v>
      </c>
      <c r="AF21" s="32">
        <v>2.2000000000000002</v>
      </c>
      <c r="AG21" s="32"/>
      <c r="AH21" s="200">
        <f t="shared" si="6"/>
        <v>7.4</v>
      </c>
      <c r="AI21" s="34"/>
      <c r="AJ21" s="176">
        <f t="shared" si="7"/>
        <v>11.100000000000001</v>
      </c>
      <c r="AK21" s="203">
        <f t="shared" si="8"/>
        <v>44.949999999999996</v>
      </c>
      <c r="AL21" s="177" t="s">
        <v>113</v>
      </c>
    </row>
    <row r="22" spans="1:38" ht="15.75" hidden="1">
      <c r="A22" s="26">
        <v>17</v>
      </c>
      <c r="B22" s="167" t="s">
        <v>1</v>
      </c>
      <c r="C22" s="64" t="s">
        <v>1</v>
      </c>
      <c r="D22" s="65">
        <v>2011</v>
      </c>
      <c r="E22" s="201">
        <v>2</v>
      </c>
      <c r="F22" s="80">
        <v>1</v>
      </c>
      <c r="G22" s="80">
        <v>1</v>
      </c>
      <c r="H22" s="32">
        <v>0.9</v>
      </c>
      <c r="I22" s="32"/>
      <c r="J22" s="200">
        <f t="shared" si="0"/>
        <v>9</v>
      </c>
      <c r="K22" s="34"/>
      <c r="L22" s="175">
        <f t="shared" si="9"/>
        <v>11</v>
      </c>
      <c r="M22" s="201">
        <v>4.0999999999999996</v>
      </c>
      <c r="N22" s="80">
        <v>4</v>
      </c>
      <c r="O22" s="80">
        <v>4</v>
      </c>
      <c r="P22" s="32">
        <v>2.8</v>
      </c>
      <c r="Q22" s="32"/>
      <c r="R22" s="200">
        <f t="shared" si="2"/>
        <v>6</v>
      </c>
      <c r="S22" s="34"/>
      <c r="T22" s="176">
        <f t="shared" si="3"/>
        <v>10.1</v>
      </c>
      <c r="U22" s="201">
        <v>3.6</v>
      </c>
      <c r="V22" s="80">
        <v>2.2999999999999998</v>
      </c>
      <c r="W22" s="80">
        <v>2.1</v>
      </c>
      <c r="X22" s="32">
        <v>2.9</v>
      </c>
      <c r="Y22" s="32"/>
      <c r="Z22" s="200">
        <f t="shared" si="10"/>
        <v>7.8</v>
      </c>
      <c r="AA22" s="34"/>
      <c r="AB22" s="176">
        <f t="shared" si="5"/>
        <v>11.4</v>
      </c>
      <c r="AC22" s="204">
        <v>3.6</v>
      </c>
      <c r="AD22" s="80">
        <v>1.8</v>
      </c>
      <c r="AE22" s="80">
        <v>2</v>
      </c>
      <c r="AF22" s="32">
        <v>2</v>
      </c>
      <c r="AG22" s="32"/>
      <c r="AH22" s="200">
        <f t="shared" si="6"/>
        <v>8.1</v>
      </c>
      <c r="AI22" s="34"/>
      <c r="AJ22" s="176">
        <f t="shared" si="7"/>
        <v>11.7</v>
      </c>
      <c r="AK22" s="203">
        <f t="shared" si="8"/>
        <v>44.2</v>
      </c>
      <c r="AL22" s="177" t="s">
        <v>48</v>
      </c>
    </row>
    <row r="23" spans="1:38" ht="15.75" hidden="1">
      <c r="A23" s="39">
        <v>18</v>
      </c>
      <c r="B23" s="167" t="s">
        <v>1</v>
      </c>
      <c r="C23" s="64" t="s">
        <v>1</v>
      </c>
      <c r="D23" s="65">
        <v>2009</v>
      </c>
      <c r="E23" s="201">
        <v>2</v>
      </c>
      <c r="F23" s="80">
        <v>0.3</v>
      </c>
      <c r="G23" s="80">
        <v>0.3</v>
      </c>
      <c r="H23" s="32">
        <v>1.7</v>
      </c>
      <c r="I23" s="32"/>
      <c r="J23" s="200">
        <f t="shared" si="0"/>
        <v>9.6999999999999993</v>
      </c>
      <c r="K23" s="34"/>
      <c r="L23" s="175">
        <f t="shared" si="9"/>
        <v>11.7</v>
      </c>
      <c r="M23" s="201">
        <v>4.5</v>
      </c>
      <c r="N23" s="80">
        <v>2</v>
      </c>
      <c r="O23" s="80">
        <v>2</v>
      </c>
      <c r="P23" s="32">
        <v>0.8</v>
      </c>
      <c r="Q23" s="32"/>
      <c r="R23" s="200">
        <f t="shared" si="2"/>
        <v>8</v>
      </c>
      <c r="S23" s="34"/>
      <c r="T23" s="176">
        <f t="shared" si="3"/>
        <v>12.5</v>
      </c>
      <c r="U23" s="201">
        <v>3.2</v>
      </c>
      <c r="V23" s="80">
        <v>3.5</v>
      </c>
      <c r="W23" s="80">
        <v>3.9</v>
      </c>
      <c r="X23" s="32">
        <v>2.2000000000000002</v>
      </c>
      <c r="Y23" s="32"/>
      <c r="Z23" s="200">
        <f t="shared" si="10"/>
        <v>6.3</v>
      </c>
      <c r="AA23" s="34"/>
      <c r="AB23" s="176">
        <f t="shared" si="5"/>
        <v>9.5</v>
      </c>
      <c r="AC23" s="204">
        <v>3.5</v>
      </c>
      <c r="AD23" s="80">
        <v>3.3</v>
      </c>
      <c r="AE23" s="80">
        <v>3.5</v>
      </c>
      <c r="AF23" s="32">
        <v>1.6</v>
      </c>
      <c r="AG23" s="32"/>
      <c r="AH23" s="200">
        <f t="shared" si="6"/>
        <v>6.6</v>
      </c>
      <c r="AI23" s="34"/>
      <c r="AJ23" s="176">
        <f t="shared" si="7"/>
        <v>10.1</v>
      </c>
      <c r="AK23" s="203">
        <f t="shared" si="8"/>
        <v>43.800000000000004</v>
      </c>
      <c r="AL23" s="177" t="s">
        <v>111</v>
      </c>
    </row>
    <row r="24" spans="1:38" ht="15.75" hidden="1">
      <c r="A24" s="39">
        <v>19</v>
      </c>
      <c r="B24" s="167" t="s">
        <v>1</v>
      </c>
      <c r="C24" s="64" t="s">
        <v>1</v>
      </c>
      <c r="D24" s="65">
        <v>2008</v>
      </c>
      <c r="E24" s="201">
        <v>2</v>
      </c>
      <c r="F24" s="80">
        <v>1.4</v>
      </c>
      <c r="G24" s="80">
        <v>1.5</v>
      </c>
      <c r="H24" s="32">
        <v>2</v>
      </c>
      <c r="I24" s="32"/>
      <c r="J24" s="200">
        <f t="shared" si="0"/>
        <v>8.5500000000000007</v>
      </c>
      <c r="K24" s="34"/>
      <c r="L24" s="175">
        <f t="shared" si="9"/>
        <v>10.55</v>
      </c>
      <c r="M24" s="201">
        <v>4.0999999999999996</v>
      </c>
      <c r="N24" s="80">
        <v>0.9</v>
      </c>
      <c r="O24" s="80">
        <v>0.9</v>
      </c>
      <c r="P24" s="32">
        <v>1.7</v>
      </c>
      <c r="Q24" s="32"/>
      <c r="R24" s="200">
        <f t="shared" si="2"/>
        <v>9.1</v>
      </c>
      <c r="S24" s="34"/>
      <c r="T24" s="176">
        <f t="shared" si="3"/>
        <v>13.2</v>
      </c>
      <c r="U24" s="201">
        <v>1.1000000000000001</v>
      </c>
      <c r="V24" s="80">
        <v>2.8</v>
      </c>
      <c r="W24" s="80">
        <v>3.2</v>
      </c>
      <c r="X24" s="32">
        <v>2.4</v>
      </c>
      <c r="Y24" s="32"/>
      <c r="Z24" s="200">
        <f t="shared" si="10"/>
        <v>7</v>
      </c>
      <c r="AA24" s="34"/>
      <c r="AB24" s="176">
        <f t="shared" si="5"/>
        <v>8.1</v>
      </c>
      <c r="AC24" s="204">
        <v>3.4</v>
      </c>
      <c r="AD24" s="80">
        <v>1.8</v>
      </c>
      <c r="AE24" s="80">
        <v>1.9</v>
      </c>
      <c r="AF24" s="32">
        <v>3.3</v>
      </c>
      <c r="AG24" s="32"/>
      <c r="AH24" s="200">
        <f t="shared" si="6"/>
        <v>8.15</v>
      </c>
      <c r="AI24" s="34"/>
      <c r="AJ24" s="176">
        <f t="shared" si="7"/>
        <v>11.55</v>
      </c>
      <c r="AK24" s="203">
        <f t="shared" si="8"/>
        <v>43.400000000000006</v>
      </c>
      <c r="AL24" s="177" t="s">
        <v>120</v>
      </c>
    </row>
    <row r="25" spans="1:38" ht="15.75" hidden="1">
      <c r="A25" s="39">
        <v>19</v>
      </c>
      <c r="B25" s="167" t="s">
        <v>1</v>
      </c>
      <c r="C25" s="64" t="s">
        <v>1</v>
      </c>
      <c r="D25" s="65">
        <v>2009</v>
      </c>
      <c r="E25" s="201">
        <v>2</v>
      </c>
      <c r="F25" s="80">
        <v>0.5</v>
      </c>
      <c r="G25" s="80">
        <v>0.5</v>
      </c>
      <c r="H25" s="32">
        <v>1.5</v>
      </c>
      <c r="I25" s="32"/>
      <c r="J25" s="200">
        <f t="shared" si="0"/>
        <v>9.5</v>
      </c>
      <c r="K25" s="34"/>
      <c r="L25" s="175">
        <f t="shared" si="9"/>
        <v>11.5</v>
      </c>
      <c r="M25" s="201">
        <v>4.2</v>
      </c>
      <c r="N25" s="80">
        <v>2</v>
      </c>
      <c r="O25" s="80">
        <v>2.4</v>
      </c>
      <c r="P25" s="32">
        <v>0.7</v>
      </c>
      <c r="Q25" s="32"/>
      <c r="R25" s="200">
        <f t="shared" si="2"/>
        <v>7.8</v>
      </c>
      <c r="S25" s="34"/>
      <c r="T25" s="176">
        <f t="shared" si="3"/>
        <v>12</v>
      </c>
      <c r="U25" s="201">
        <v>3.5</v>
      </c>
      <c r="V25" s="80">
        <v>4.4000000000000004</v>
      </c>
      <c r="W25" s="80">
        <v>4.8</v>
      </c>
      <c r="X25" s="32">
        <v>2.1</v>
      </c>
      <c r="Y25" s="32"/>
      <c r="Z25" s="200">
        <f t="shared" si="10"/>
        <v>5.4</v>
      </c>
      <c r="AA25" s="34"/>
      <c r="AB25" s="176">
        <f t="shared" si="5"/>
        <v>8.9</v>
      </c>
      <c r="AC25" s="204">
        <v>3.5</v>
      </c>
      <c r="AD25" s="80">
        <v>2.5</v>
      </c>
      <c r="AE25" s="80">
        <v>2.5</v>
      </c>
      <c r="AF25" s="32">
        <v>1.7</v>
      </c>
      <c r="AG25" s="32"/>
      <c r="AH25" s="200">
        <f t="shared" si="6"/>
        <v>7.5</v>
      </c>
      <c r="AI25" s="34"/>
      <c r="AJ25" s="176">
        <f t="shared" si="7"/>
        <v>11</v>
      </c>
      <c r="AK25" s="203">
        <f t="shared" si="8"/>
        <v>43.4</v>
      </c>
      <c r="AL25" s="177" t="s">
        <v>113</v>
      </c>
    </row>
    <row r="26" spans="1:38" ht="15.75" hidden="1">
      <c r="A26" s="26">
        <v>21</v>
      </c>
      <c r="B26" s="167" t="s">
        <v>1</v>
      </c>
      <c r="C26" s="64" t="s">
        <v>1</v>
      </c>
      <c r="D26" s="65">
        <v>2008</v>
      </c>
      <c r="E26" s="201">
        <v>2</v>
      </c>
      <c r="F26" s="80">
        <v>0.3</v>
      </c>
      <c r="G26" s="80">
        <v>0.2</v>
      </c>
      <c r="H26" s="32">
        <v>2.5</v>
      </c>
      <c r="I26" s="32"/>
      <c r="J26" s="200">
        <f t="shared" si="0"/>
        <v>9.75</v>
      </c>
      <c r="K26" s="34"/>
      <c r="L26" s="175">
        <f t="shared" si="9"/>
        <v>11.75</v>
      </c>
      <c r="M26" s="201">
        <v>4.3</v>
      </c>
      <c r="N26" s="80">
        <v>1.8</v>
      </c>
      <c r="O26" s="80">
        <v>1.6</v>
      </c>
      <c r="P26" s="32">
        <v>1.3</v>
      </c>
      <c r="Q26" s="32"/>
      <c r="R26" s="200">
        <f t="shared" si="2"/>
        <v>8.3000000000000007</v>
      </c>
      <c r="S26" s="34"/>
      <c r="T26" s="176">
        <f t="shared" si="3"/>
        <v>12.600000000000001</v>
      </c>
      <c r="U26" s="201">
        <v>3.7</v>
      </c>
      <c r="V26" s="80">
        <v>4.9000000000000004</v>
      </c>
      <c r="W26" s="80">
        <v>5.0999999999999996</v>
      </c>
      <c r="X26" s="32">
        <v>2.6</v>
      </c>
      <c r="Y26" s="32"/>
      <c r="Z26" s="200">
        <f t="shared" si="10"/>
        <v>5</v>
      </c>
      <c r="AA26" s="34"/>
      <c r="AB26" s="176">
        <f t="shared" si="5"/>
        <v>8.6999999999999993</v>
      </c>
      <c r="AC26" s="204">
        <v>3.6</v>
      </c>
      <c r="AD26" s="80">
        <v>3.4</v>
      </c>
      <c r="AE26" s="80">
        <v>3.6</v>
      </c>
      <c r="AF26" s="32">
        <v>2.2000000000000002</v>
      </c>
      <c r="AG26" s="32"/>
      <c r="AH26" s="200">
        <f t="shared" si="6"/>
        <v>6.5</v>
      </c>
      <c r="AI26" s="34"/>
      <c r="AJ26" s="176">
        <f t="shared" si="7"/>
        <v>10.1</v>
      </c>
      <c r="AK26" s="203">
        <f t="shared" si="8"/>
        <v>43.15</v>
      </c>
      <c r="AL26" s="177" t="s">
        <v>111</v>
      </c>
    </row>
    <row r="27" spans="1:38" ht="15.75" hidden="1">
      <c r="A27" s="39">
        <v>22</v>
      </c>
      <c r="B27" s="178" t="s">
        <v>1</v>
      </c>
      <c r="C27" s="64" t="s">
        <v>1</v>
      </c>
      <c r="D27" s="65">
        <v>2009</v>
      </c>
      <c r="E27" s="201">
        <v>2</v>
      </c>
      <c r="F27" s="80">
        <v>1</v>
      </c>
      <c r="G27" s="80">
        <v>0.8</v>
      </c>
      <c r="H27" s="32">
        <v>1.9</v>
      </c>
      <c r="I27" s="32"/>
      <c r="J27" s="200">
        <f t="shared" si="0"/>
        <v>9.1</v>
      </c>
      <c r="K27" s="34"/>
      <c r="L27" s="175">
        <f t="shared" si="9"/>
        <v>11.1</v>
      </c>
      <c r="M27" s="201">
        <v>4.2</v>
      </c>
      <c r="N27" s="80">
        <v>2.1</v>
      </c>
      <c r="O27" s="80">
        <v>2</v>
      </c>
      <c r="P27" s="32">
        <v>2.8</v>
      </c>
      <c r="Q27" s="32"/>
      <c r="R27" s="200">
        <f t="shared" si="2"/>
        <v>7.95</v>
      </c>
      <c r="S27" s="34"/>
      <c r="T27" s="176">
        <f t="shared" si="3"/>
        <v>12.15</v>
      </c>
      <c r="U27" s="201">
        <v>3.5</v>
      </c>
      <c r="V27" s="80">
        <v>3.7</v>
      </c>
      <c r="W27" s="80">
        <v>4</v>
      </c>
      <c r="X27" s="32">
        <v>2</v>
      </c>
      <c r="Y27" s="32"/>
      <c r="Z27" s="200">
        <f t="shared" si="10"/>
        <v>6.15</v>
      </c>
      <c r="AA27" s="34"/>
      <c r="AB27" s="176">
        <f t="shared" si="5"/>
        <v>9.65</v>
      </c>
      <c r="AC27" s="204">
        <v>3.8</v>
      </c>
      <c r="AD27" s="80">
        <v>3.8</v>
      </c>
      <c r="AE27" s="80">
        <v>3.8</v>
      </c>
      <c r="AF27" s="32">
        <v>1.9</v>
      </c>
      <c r="AG27" s="32"/>
      <c r="AH27" s="200">
        <f t="shared" si="6"/>
        <v>6.2</v>
      </c>
      <c r="AI27" s="34"/>
      <c r="AJ27" s="176">
        <f t="shared" si="7"/>
        <v>10</v>
      </c>
      <c r="AK27" s="203">
        <f t="shared" si="8"/>
        <v>42.9</v>
      </c>
      <c r="AL27" s="177" t="s">
        <v>113</v>
      </c>
    </row>
    <row r="28" spans="1:38" ht="15.75" hidden="1">
      <c r="A28" s="39">
        <v>23</v>
      </c>
      <c r="B28" s="167" t="s">
        <v>1</v>
      </c>
      <c r="C28" s="64" t="s">
        <v>1</v>
      </c>
      <c r="D28" s="65">
        <v>2008</v>
      </c>
      <c r="E28" s="201">
        <v>2</v>
      </c>
      <c r="F28" s="80">
        <v>1.4</v>
      </c>
      <c r="G28" s="80">
        <v>1.4</v>
      </c>
      <c r="H28" s="32">
        <v>2</v>
      </c>
      <c r="I28" s="32"/>
      <c r="J28" s="200">
        <f t="shared" si="0"/>
        <v>8.6</v>
      </c>
      <c r="K28" s="34"/>
      <c r="L28" s="175">
        <f t="shared" si="9"/>
        <v>10.6</v>
      </c>
      <c r="M28" s="201">
        <v>4.2</v>
      </c>
      <c r="N28" s="80">
        <v>2.2999999999999998</v>
      </c>
      <c r="O28" s="80">
        <v>2.5</v>
      </c>
      <c r="P28" s="32">
        <v>4</v>
      </c>
      <c r="Q28" s="32"/>
      <c r="R28" s="200">
        <f t="shared" si="2"/>
        <v>7.6</v>
      </c>
      <c r="S28" s="34"/>
      <c r="T28" s="176">
        <f t="shared" si="3"/>
        <v>11.8</v>
      </c>
      <c r="U28" s="201">
        <v>3.5</v>
      </c>
      <c r="V28" s="80">
        <v>4.4000000000000004</v>
      </c>
      <c r="W28" s="80">
        <v>4</v>
      </c>
      <c r="X28" s="32">
        <v>4.3</v>
      </c>
      <c r="Y28" s="32"/>
      <c r="Z28" s="200">
        <f t="shared" si="10"/>
        <v>5.8</v>
      </c>
      <c r="AA28" s="34"/>
      <c r="AB28" s="176">
        <f t="shared" si="5"/>
        <v>9.3000000000000007</v>
      </c>
      <c r="AC28" s="204">
        <v>3.5</v>
      </c>
      <c r="AD28" s="80">
        <v>3.4</v>
      </c>
      <c r="AE28" s="80">
        <v>3.4</v>
      </c>
      <c r="AF28" s="32">
        <v>2.2000000000000002</v>
      </c>
      <c r="AG28" s="32"/>
      <c r="AH28" s="200">
        <f t="shared" si="6"/>
        <v>6.6</v>
      </c>
      <c r="AI28" s="34"/>
      <c r="AJ28" s="176">
        <f t="shared" si="7"/>
        <v>10.1</v>
      </c>
      <c r="AK28" s="203">
        <f t="shared" si="8"/>
        <v>41.8</v>
      </c>
      <c r="AL28" s="177" t="s">
        <v>113</v>
      </c>
    </row>
    <row r="29" spans="1:38" ht="15.75" hidden="1">
      <c r="A29" s="39">
        <v>24</v>
      </c>
      <c r="B29" s="167" t="s">
        <v>1</v>
      </c>
      <c r="C29" s="64" t="s">
        <v>1</v>
      </c>
      <c r="D29" s="65">
        <v>2009</v>
      </c>
      <c r="E29" s="201">
        <v>2</v>
      </c>
      <c r="F29" s="80">
        <v>1.6</v>
      </c>
      <c r="G29" s="80">
        <v>1.6</v>
      </c>
      <c r="H29" s="32">
        <v>1.8</v>
      </c>
      <c r="I29" s="32"/>
      <c r="J29" s="200">
        <f t="shared" si="0"/>
        <v>8.4</v>
      </c>
      <c r="K29" s="34"/>
      <c r="L29" s="175">
        <f t="shared" si="9"/>
        <v>10.4</v>
      </c>
      <c r="M29" s="201">
        <v>4.2</v>
      </c>
      <c r="N29" s="80">
        <v>2</v>
      </c>
      <c r="O29" s="80">
        <v>2.1</v>
      </c>
      <c r="P29" s="32">
        <v>4.9000000000000004</v>
      </c>
      <c r="Q29" s="32"/>
      <c r="R29" s="200">
        <f t="shared" si="2"/>
        <v>7.95</v>
      </c>
      <c r="S29" s="34"/>
      <c r="T29" s="176">
        <f t="shared" si="3"/>
        <v>12.15</v>
      </c>
      <c r="U29" s="201">
        <v>3.3</v>
      </c>
      <c r="V29" s="80">
        <v>5.3</v>
      </c>
      <c r="W29" s="80">
        <v>5.4</v>
      </c>
      <c r="X29" s="32">
        <v>3</v>
      </c>
      <c r="Y29" s="32"/>
      <c r="Z29" s="200">
        <f t="shared" si="10"/>
        <v>4.6500000000000004</v>
      </c>
      <c r="AA29" s="34"/>
      <c r="AB29" s="176">
        <f t="shared" si="5"/>
        <v>7.95</v>
      </c>
      <c r="AC29" s="204">
        <v>3.8</v>
      </c>
      <c r="AD29" s="80">
        <v>3.7</v>
      </c>
      <c r="AE29" s="80">
        <v>4</v>
      </c>
      <c r="AF29" s="32">
        <v>2.6</v>
      </c>
      <c r="AG29" s="32"/>
      <c r="AH29" s="200">
        <f t="shared" si="6"/>
        <v>6.15</v>
      </c>
      <c r="AI29" s="34"/>
      <c r="AJ29" s="176">
        <f t="shared" si="7"/>
        <v>9.9499999999999993</v>
      </c>
      <c r="AK29" s="203">
        <f t="shared" si="8"/>
        <v>40.450000000000003</v>
      </c>
      <c r="AL29" s="177" t="s">
        <v>113</v>
      </c>
    </row>
    <row r="30" spans="1:38" ht="15.75" hidden="1">
      <c r="A30" s="39">
        <v>25</v>
      </c>
      <c r="B30" s="167" t="s">
        <v>1</v>
      </c>
      <c r="C30" s="64" t="s">
        <v>1</v>
      </c>
      <c r="D30" s="65">
        <v>2008</v>
      </c>
      <c r="E30" s="201">
        <v>2</v>
      </c>
      <c r="F30" s="80">
        <v>3.8</v>
      </c>
      <c r="G30" s="80">
        <v>3.6</v>
      </c>
      <c r="H30" s="32">
        <v>6</v>
      </c>
      <c r="I30" s="32"/>
      <c r="J30" s="200">
        <f t="shared" si="0"/>
        <v>6.3</v>
      </c>
      <c r="K30" s="34"/>
      <c r="L30" s="175">
        <f t="shared" si="9"/>
        <v>8.3000000000000007</v>
      </c>
      <c r="M30" s="201">
        <v>3</v>
      </c>
      <c r="N30" s="80">
        <v>2</v>
      </c>
      <c r="O30" s="80">
        <v>2</v>
      </c>
      <c r="P30" s="32">
        <v>2.1</v>
      </c>
      <c r="Q30" s="32"/>
      <c r="R30" s="200">
        <f t="shared" si="2"/>
        <v>8</v>
      </c>
      <c r="S30" s="34"/>
      <c r="T30" s="176">
        <f t="shared" si="3"/>
        <v>11</v>
      </c>
      <c r="U30" s="201">
        <v>3.5</v>
      </c>
      <c r="V30" s="80">
        <v>3.7</v>
      </c>
      <c r="W30" s="80">
        <v>4.0999999999999996</v>
      </c>
      <c r="X30" s="32">
        <v>2.4</v>
      </c>
      <c r="Y30" s="32"/>
      <c r="Z30" s="200">
        <f t="shared" si="10"/>
        <v>6.1</v>
      </c>
      <c r="AA30" s="34"/>
      <c r="AB30" s="176">
        <f t="shared" si="5"/>
        <v>9.6</v>
      </c>
      <c r="AC30" s="204">
        <v>3.5</v>
      </c>
      <c r="AD30" s="80">
        <v>2.6</v>
      </c>
      <c r="AE30" s="80">
        <v>2.6</v>
      </c>
      <c r="AF30" s="32">
        <v>1.3</v>
      </c>
      <c r="AG30" s="32"/>
      <c r="AH30" s="200">
        <f t="shared" si="6"/>
        <v>7.4</v>
      </c>
      <c r="AI30" s="34"/>
      <c r="AJ30" s="176">
        <f t="shared" si="7"/>
        <v>10.9</v>
      </c>
      <c r="AK30" s="203">
        <f t="shared" si="8"/>
        <v>39.799999999999997</v>
      </c>
      <c r="AL30" s="177" t="s">
        <v>131</v>
      </c>
    </row>
    <row r="31" spans="1:38" ht="15.75" hidden="1">
      <c r="A31" s="39">
        <v>26</v>
      </c>
      <c r="B31" s="167" t="s">
        <v>1</v>
      </c>
      <c r="C31" s="64" t="s">
        <v>1</v>
      </c>
      <c r="D31" s="65">
        <v>2008</v>
      </c>
      <c r="E31" s="201">
        <v>2</v>
      </c>
      <c r="F31" s="80">
        <v>2.2000000000000002</v>
      </c>
      <c r="G31" s="80">
        <v>2</v>
      </c>
      <c r="H31" s="32">
        <v>2.5</v>
      </c>
      <c r="I31" s="32"/>
      <c r="J31" s="200">
        <f t="shared" si="0"/>
        <v>7.9</v>
      </c>
      <c r="K31" s="34"/>
      <c r="L31" s="175">
        <f t="shared" si="9"/>
        <v>9.9</v>
      </c>
      <c r="M31" s="201">
        <v>3.5</v>
      </c>
      <c r="N31" s="80">
        <v>2.5</v>
      </c>
      <c r="O31" s="80">
        <v>2.5</v>
      </c>
      <c r="P31" s="32">
        <v>1.5</v>
      </c>
      <c r="Q31" s="32"/>
      <c r="R31" s="200">
        <f t="shared" si="2"/>
        <v>7.5</v>
      </c>
      <c r="S31" s="34"/>
      <c r="T31" s="176">
        <f t="shared" si="3"/>
        <v>11</v>
      </c>
      <c r="U31" s="201">
        <v>2.2999999999999998</v>
      </c>
      <c r="V31" s="80">
        <v>3.9</v>
      </c>
      <c r="W31" s="80">
        <v>3.6</v>
      </c>
      <c r="X31" s="32">
        <v>2.7</v>
      </c>
      <c r="Y31" s="32"/>
      <c r="Z31" s="200">
        <f t="shared" si="10"/>
        <v>6.25</v>
      </c>
      <c r="AA31" s="34"/>
      <c r="AB31" s="176">
        <f t="shared" si="5"/>
        <v>8.5500000000000007</v>
      </c>
      <c r="AC31" s="204">
        <v>3.4</v>
      </c>
      <c r="AD31" s="80">
        <v>3.4</v>
      </c>
      <c r="AE31" s="80">
        <v>3.4</v>
      </c>
      <c r="AF31" s="32">
        <v>1.5</v>
      </c>
      <c r="AG31" s="32"/>
      <c r="AH31" s="200">
        <f t="shared" si="6"/>
        <v>6.6</v>
      </c>
      <c r="AI31" s="34"/>
      <c r="AJ31" s="176">
        <f t="shared" si="7"/>
        <v>10</v>
      </c>
      <c r="AK31" s="203">
        <f t="shared" si="8"/>
        <v>39.450000000000003</v>
      </c>
      <c r="AL31" s="177" t="s">
        <v>133</v>
      </c>
    </row>
    <row r="32" spans="1:38" ht="15.75" hidden="1">
      <c r="A32" s="26">
        <v>27</v>
      </c>
      <c r="B32" s="167" t="s">
        <v>1</v>
      </c>
      <c r="C32" s="64" t="s">
        <v>1</v>
      </c>
      <c r="D32" s="65">
        <v>2009</v>
      </c>
      <c r="E32" s="201">
        <v>2</v>
      </c>
      <c r="F32" s="80">
        <v>2.7</v>
      </c>
      <c r="G32" s="80">
        <v>2.6</v>
      </c>
      <c r="H32" s="32">
        <v>1.8</v>
      </c>
      <c r="I32" s="32"/>
      <c r="J32" s="200">
        <f t="shared" si="0"/>
        <v>7.35</v>
      </c>
      <c r="K32" s="34"/>
      <c r="L32" s="175">
        <f t="shared" si="9"/>
        <v>9.35</v>
      </c>
      <c r="M32" s="201">
        <v>3</v>
      </c>
      <c r="N32" s="80">
        <v>3.5</v>
      </c>
      <c r="O32" s="80">
        <v>3.5</v>
      </c>
      <c r="P32" s="32">
        <v>2.1</v>
      </c>
      <c r="Q32" s="32"/>
      <c r="R32" s="200">
        <f t="shared" si="2"/>
        <v>6.5</v>
      </c>
      <c r="S32" s="34"/>
      <c r="T32" s="176">
        <f t="shared" si="3"/>
        <v>9.5</v>
      </c>
      <c r="U32" s="201">
        <v>1.1000000000000001</v>
      </c>
      <c r="V32" s="80">
        <v>2.7</v>
      </c>
      <c r="W32" s="80">
        <v>3</v>
      </c>
      <c r="X32" s="32">
        <v>2.6</v>
      </c>
      <c r="Y32" s="32"/>
      <c r="Z32" s="200">
        <f t="shared" si="10"/>
        <v>7.15</v>
      </c>
      <c r="AA32" s="34"/>
      <c r="AB32" s="176">
        <f t="shared" si="5"/>
        <v>8.25</v>
      </c>
      <c r="AC32" s="204">
        <v>3.4</v>
      </c>
      <c r="AD32" s="80">
        <v>3.8</v>
      </c>
      <c r="AE32" s="80">
        <v>3.8</v>
      </c>
      <c r="AF32" s="32">
        <v>2.8</v>
      </c>
      <c r="AG32" s="32"/>
      <c r="AH32" s="200">
        <f t="shared" si="6"/>
        <v>6.2</v>
      </c>
      <c r="AI32" s="34"/>
      <c r="AJ32" s="176">
        <f t="shared" si="7"/>
        <v>9.6</v>
      </c>
      <c r="AK32" s="203">
        <f t="shared" si="8"/>
        <v>36.700000000000003</v>
      </c>
      <c r="AL32" s="177" t="s">
        <v>133</v>
      </c>
    </row>
    <row r="33" spans="1:38" ht="15.75" hidden="1">
      <c r="A33" s="39">
        <v>28</v>
      </c>
      <c r="B33" s="167" t="s">
        <v>1</v>
      </c>
      <c r="C33" s="64" t="s">
        <v>1</v>
      </c>
      <c r="D33" s="65">
        <v>2008</v>
      </c>
      <c r="E33" s="201">
        <v>2</v>
      </c>
      <c r="F33" s="80">
        <v>4.2</v>
      </c>
      <c r="G33" s="80">
        <v>4</v>
      </c>
      <c r="H33" s="32">
        <v>1.8</v>
      </c>
      <c r="I33" s="32"/>
      <c r="J33" s="200">
        <f t="shared" si="0"/>
        <v>5.9</v>
      </c>
      <c r="K33" s="34"/>
      <c r="L33" s="175">
        <f t="shared" si="9"/>
        <v>7.9</v>
      </c>
      <c r="M33" s="201">
        <v>2</v>
      </c>
      <c r="N33" s="80">
        <v>3.5</v>
      </c>
      <c r="O33" s="80">
        <v>3.7</v>
      </c>
      <c r="P33" s="32">
        <v>4.9000000000000004</v>
      </c>
      <c r="Q33" s="32"/>
      <c r="R33" s="200">
        <f t="shared" si="2"/>
        <v>6.4</v>
      </c>
      <c r="S33" s="34"/>
      <c r="T33" s="176">
        <f t="shared" si="3"/>
        <v>8.4</v>
      </c>
      <c r="U33" s="201">
        <v>3</v>
      </c>
      <c r="V33" s="80">
        <v>4.3</v>
      </c>
      <c r="W33" s="80">
        <v>4.0999999999999996</v>
      </c>
      <c r="X33" s="32">
        <v>3</v>
      </c>
      <c r="Y33" s="32"/>
      <c r="Z33" s="200">
        <f t="shared" si="10"/>
        <v>5.8000000000000007</v>
      </c>
      <c r="AA33" s="34"/>
      <c r="AB33" s="176">
        <f t="shared" si="5"/>
        <v>8.8000000000000007</v>
      </c>
      <c r="AC33" s="204">
        <v>3.4</v>
      </c>
      <c r="AD33" s="80">
        <v>3.5</v>
      </c>
      <c r="AE33" s="80">
        <v>3.5</v>
      </c>
      <c r="AF33" s="32">
        <v>2.6</v>
      </c>
      <c r="AG33" s="32"/>
      <c r="AH33" s="200">
        <f t="shared" si="6"/>
        <v>6.5</v>
      </c>
      <c r="AI33" s="34"/>
      <c r="AJ33" s="176">
        <f t="shared" si="7"/>
        <v>9.9</v>
      </c>
      <c r="AK33" s="203">
        <f t="shared" si="8"/>
        <v>35</v>
      </c>
      <c r="AL33" s="177" t="s">
        <v>131</v>
      </c>
    </row>
    <row r="34" spans="1:38" ht="15.75" hidden="1">
      <c r="A34" s="179">
        <v>29</v>
      </c>
      <c r="B34" s="205" t="s">
        <v>1</v>
      </c>
      <c r="C34" s="64" t="s">
        <v>1</v>
      </c>
      <c r="D34" s="206">
        <v>2008</v>
      </c>
      <c r="E34" s="201">
        <v>2</v>
      </c>
      <c r="F34" s="80">
        <v>1.5</v>
      </c>
      <c r="G34" s="80">
        <v>1.3</v>
      </c>
      <c r="H34" s="46">
        <v>1.6</v>
      </c>
      <c r="I34" s="46"/>
      <c r="J34" s="200">
        <f t="shared" si="0"/>
        <v>8.6</v>
      </c>
      <c r="K34" s="34"/>
      <c r="L34" s="207">
        <f t="shared" si="9"/>
        <v>10.6</v>
      </c>
      <c r="M34" s="201">
        <v>2</v>
      </c>
      <c r="N34" s="208">
        <v>3</v>
      </c>
      <c r="O34" s="80">
        <v>3</v>
      </c>
      <c r="P34" s="32">
        <v>5.0999999999999996</v>
      </c>
      <c r="Q34" s="46"/>
      <c r="R34" s="209">
        <f t="shared" si="2"/>
        <v>7</v>
      </c>
      <c r="S34" s="34"/>
      <c r="T34" s="176">
        <f t="shared" si="3"/>
        <v>9</v>
      </c>
      <c r="U34" s="210">
        <v>2.4</v>
      </c>
      <c r="V34" s="80">
        <v>8.4</v>
      </c>
      <c r="W34" s="80">
        <v>8.1</v>
      </c>
      <c r="X34" s="32">
        <v>5.8</v>
      </c>
      <c r="Y34" s="32"/>
      <c r="Z34" s="209">
        <f t="shared" si="10"/>
        <v>1.75</v>
      </c>
      <c r="AA34" s="34"/>
      <c r="AB34" s="176">
        <f t="shared" si="5"/>
        <v>4.1500000000000004</v>
      </c>
      <c r="AC34" s="204">
        <v>3.4</v>
      </c>
      <c r="AD34" s="80">
        <v>2.8</v>
      </c>
      <c r="AE34" s="80">
        <v>2.9</v>
      </c>
      <c r="AF34" s="32">
        <v>2.1</v>
      </c>
      <c r="AG34" s="32"/>
      <c r="AH34" s="200">
        <f t="shared" si="6"/>
        <v>7.15</v>
      </c>
      <c r="AI34" s="34"/>
      <c r="AJ34" s="211">
        <f t="shared" si="7"/>
        <v>10.55</v>
      </c>
      <c r="AK34" s="203">
        <f t="shared" si="8"/>
        <v>34.299999999999997</v>
      </c>
      <c r="AL34" s="212" t="s">
        <v>133</v>
      </c>
    </row>
    <row r="35" spans="1:38">
      <c r="A35" s="115"/>
      <c r="B35" s="115"/>
      <c r="D35" s="115"/>
      <c r="H35" s="115"/>
      <c r="I35" s="115"/>
      <c r="L35" s="115"/>
      <c r="N35" s="115"/>
      <c r="Q35" s="115"/>
      <c r="R35" s="115"/>
      <c r="U35" s="115"/>
      <c r="Z35" s="115"/>
      <c r="AJ35" s="115"/>
      <c r="AL35" s="115"/>
    </row>
    <row r="36" spans="1:38">
      <c r="Z36" s="10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jun+sen</vt:lpstr>
      <vt:lpstr>staršie žiačky</vt:lpstr>
      <vt:lpstr>mladšie žiačky</vt:lpstr>
      <vt:lpstr>najmladšie žiačky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Ivka</dc:creator>
  <cp:lastModifiedBy>Ivka</cp:lastModifiedBy>
  <dcterms:created xsi:type="dcterms:W3CDTF">2022-12-08T10:26:57Z</dcterms:created>
  <dcterms:modified xsi:type="dcterms:W3CDTF">2022-12-08T10:31:18Z</dcterms:modified>
</cp:coreProperties>
</file>