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gymnastika\GK NZ\Novozámocké bradlá a kladina2022\"/>
    </mc:Choice>
  </mc:AlternateContent>
  <xr:revisionPtr revIDLastSave="0" documentId="13_ncr:1_{DDB7F55B-8EC1-48E1-94C1-77209E3372C0}" xr6:coauthVersionLast="45" xr6:coauthVersionMax="45" xr10:uidLastSave="{00000000-0000-0000-0000-000000000000}"/>
  <bookViews>
    <workbookView xWindow="-120" yWindow="-120" windowWidth="37710" windowHeight="21840" xr2:uid="{8BBAF2EF-7FF0-9345-B7AB-7A8B4852E167}"/>
  </bookViews>
  <sheets>
    <sheet name="najml.ž." sheetId="1" r:id="rId1"/>
    <sheet name="ml.ž." sheetId="2" r:id="rId2"/>
    <sheet name="st.ž." sheetId="3" r:id="rId3"/>
    <sheet name="junior." sheetId="4" r:id="rId4"/>
    <sheet name="senior." sheetId="6" r:id="rId5"/>
    <sheet name="slniečka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6" l="1"/>
  <c r="G12" i="6"/>
  <c r="J11" i="6"/>
  <c r="G11" i="6"/>
  <c r="K11" i="6" s="1"/>
  <c r="J32" i="4"/>
  <c r="G32" i="4"/>
  <c r="K32" i="4" s="1"/>
  <c r="J31" i="4"/>
  <c r="G31" i="4"/>
  <c r="K31" i="4" s="1"/>
  <c r="J24" i="4"/>
  <c r="G24" i="4"/>
  <c r="K24" i="4" s="1"/>
  <c r="J19" i="4"/>
  <c r="G19" i="4"/>
  <c r="K19" i="4" s="1"/>
  <c r="J13" i="4"/>
  <c r="G13" i="4"/>
  <c r="J10" i="4"/>
  <c r="G10" i="4"/>
  <c r="K10" i="4" s="1"/>
  <c r="J84" i="3"/>
  <c r="K84" i="3" s="1"/>
  <c r="G84" i="3"/>
  <c r="J77" i="3"/>
  <c r="K77" i="3" s="1"/>
  <c r="G77" i="3"/>
  <c r="J74" i="3"/>
  <c r="K74" i="3" s="1"/>
  <c r="G74" i="3"/>
  <c r="J71" i="3"/>
  <c r="G71" i="3"/>
  <c r="K71" i="3" s="1"/>
  <c r="K70" i="3"/>
  <c r="J70" i="3"/>
  <c r="G70" i="3"/>
  <c r="J61" i="3"/>
  <c r="G61" i="3"/>
  <c r="K61" i="3" s="1"/>
  <c r="J56" i="3"/>
  <c r="G56" i="3"/>
  <c r="K56" i="3" s="1"/>
  <c r="J55" i="3"/>
  <c r="G55" i="3"/>
  <c r="K55" i="3" s="1"/>
  <c r="J52" i="3"/>
  <c r="G52" i="3"/>
  <c r="K52" i="3" s="1"/>
  <c r="J51" i="3"/>
  <c r="G51" i="3"/>
  <c r="K51" i="3" s="1"/>
  <c r="J50" i="3"/>
  <c r="G50" i="3"/>
  <c r="K50" i="3" s="1"/>
  <c r="J49" i="3"/>
  <c r="G49" i="3"/>
  <c r="K49" i="3" s="1"/>
  <c r="K48" i="3"/>
  <c r="J48" i="3"/>
  <c r="G48" i="3"/>
  <c r="J45" i="3"/>
  <c r="G45" i="3"/>
  <c r="K45" i="3" s="1"/>
  <c r="J42" i="3"/>
  <c r="G42" i="3"/>
  <c r="J41" i="3"/>
  <c r="G41" i="3"/>
  <c r="K41" i="3" s="1"/>
  <c r="J39" i="3"/>
  <c r="G39" i="3"/>
  <c r="K39" i="3" s="1"/>
  <c r="J38" i="3"/>
  <c r="G38" i="3"/>
  <c r="K38" i="3" s="1"/>
  <c r="G33" i="3"/>
  <c r="K33" i="3" s="1"/>
  <c r="J30" i="3"/>
  <c r="G30" i="3"/>
  <c r="J28" i="3"/>
  <c r="G28" i="3"/>
  <c r="J27" i="3"/>
  <c r="G27" i="3"/>
  <c r="J22" i="3"/>
  <c r="G22" i="3"/>
  <c r="K22" i="3" s="1"/>
  <c r="K21" i="3"/>
  <c r="J21" i="3"/>
  <c r="G21" i="3"/>
  <c r="J20" i="3"/>
  <c r="G20" i="3"/>
  <c r="J25" i="3"/>
  <c r="G25" i="3"/>
  <c r="J24" i="3"/>
  <c r="G24" i="3"/>
  <c r="K24" i="3" s="1"/>
  <c r="J23" i="3"/>
  <c r="K23" i="3" s="1"/>
  <c r="G23" i="3"/>
  <c r="J18" i="3"/>
  <c r="G18" i="3"/>
  <c r="K18" i="3" s="1"/>
  <c r="J17" i="3"/>
  <c r="G17" i="3"/>
  <c r="J15" i="3"/>
  <c r="G15" i="3"/>
  <c r="K15" i="3" s="1"/>
  <c r="J13" i="3"/>
  <c r="G13" i="3"/>
  <c r="K13" i="3" s="1"/>
  <c r="J12" i="3"/>
  <c r="K12" i="3" s="1"/>
  <c r="G12" i="3"/>
  <c r="J55" i="2"/>
  <c r="G55" i="2"/>
  <c r="K55" i="2" s="1"/>
  <c r="J48" i="2"/>
  <c r="G48" i="2"/>
  <c r="K48" i="2" s="1"/>
  <c r="J45" i="2"/>
  <c r="G45" i="2"/>
  <c r="K45" i="2" s="1"/>
  <c r="J41" i="2"/>
  <c r="G41" i="2"/>
  <c r="K41" i="2" s="1"/>
  <c r="J33" i="2"/>
  <c r="G33" i="2"/>
  <c r="K33" i="2" s="1"/>
  <c r="J25" i="2"/>
  <c r="G25" i="2"/>
  <c r="K25" i="2" s="1"/>
  <c r="J22" i="2"/>
  <c r="J23" i="2"/>
  <c r="J24" i="2"/>
  <c r="J26" i="2"/>
  <c r="J27" i="2"/>
  <c r="G23" i="2"/>
  <c r="K23" i="2" s="1"/>
  <c r="J17" i="2"/>
  <c r="G17" i="2"/>
  <c r="K17" i="2" s="1"/>
  <c r="J15" i="2"/>
  <c r="J12" i="2"/>
  <c r="G12" i="2"/>
  <c r="J65" i="1"/>
  <c r="G65" i="1"/>
  <c r="K65" i="1" s="1"/>
  <c r="J57" i="1"/>
  <c r="G57" i="1"/>
  <c r="K57" i="1" s="1"/>
  <c r="J55" i="1"/>
  <c r="G55" i="1"/>
  <c r="K55" i="1" s="1"/>
  <c r="J50" i="1"/>
  <c r="G50" i="1"/>
  <c r="K50" i="1" s="1"/>
  <c r="J47" i="1"/>
  <c r="G47" i="1"/>
  <c r="K47" i="1" s="1"/>
  <c r="J43" i="1"/>
  <c r="G43" i="1"/>
  <c r="K43" i="1" s="1"/>
  <c r="J40" i="1"/>
  <c r="G40" i="1"/>
  <c r="K40" i="1" s="1"/>
  <c r="J37" i="1"/>
  <c r="K37" i="1" s="1"/>
  <c r="G37" i="1"/>
  <c r="J35" i="1"/>
  <c r="G35" i="1"/>
  <c r="K35" i="1" s="1"/>
  <c r="J27" i="1"/>
  <c r="G27" i="1"/>
  <c r="J26" i="1"/>
  <c r="G26" i="1"/>
  <c r="J20" i="1"/>
  <c r="G20" i="1"/>
  <c r="J15" i="1"/>
  <c r="G15" i="1"/>
  <c r="G13" i="1"/>
  <c r="J16" i="1"/>
  <c r="G16" i="1"/>
  <c r="K16" i="1" s="1"/>
  <c r="J14" i="1"/>
  <c r="J13" i="1"/>
  <c r="J12" i="1"/>
  <c r="J11" i="1"/>
  <c r="J10" i="1"/>
  <c r="G12" i="1"/>
  <c r="K12" i="1" s="1"/>
  <c r="G11" i="1"/>
  <c r="G10" i="1"/>
  <c r="J69" i="5"/>
  <c r="K69" i="5" s="1"/>
  <c r="J21" i="5"/>
  <c r="J47" i="5"/>
  <c r="G47" i="5"/>
  <c r="K47" i="5" s="1"/>
  <c r="K42" i="5"/>
  <c r="J42" i="5"/>
  <c r="G42" i="5"/>
  <c r="J31" i="5"/>
  <c r="G18" i="5"/>
  <c r="G19" i="5"/>
  <c r="G20" i="5"/>
  <c r="G21" i="5"/>
  <c r="G22" i="5"/>
  <c r="K22" i="5" s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10" i="5"/>
  <c r="G12" i="5"/>
  <c r="J22" i="5"/>
  <c r="J12" i="5"/>
  <c r="J10" i="5"/>
  <c r="K12" i="6" l="1"/>
  <c r="K13" i="4"/>
  <c r="K30" i="3"/>
  <c r="K42" i="3"/>
  <c r="K28" i="3"/>
  <c r="K27" i="3"/>
  <c r="K25" i="3"/>
  <c r="K20" i="3"/>
  <c r="K17" i="3"/>
  <c r="K12" i="2"/>
  <c r="K26" i="1"/>
  <c r="K20" i="1"/>
  <c r="K27" i="1"/>
  <c r="K31" i="5"/>
  <c r="K10" i="5"/>
  <c r="K12" i="5"/>
  <c r="K74" i="1"/>
  <c r="J74" i="1"/>
  <c r="G74" i="1"/>
  <c r="J73" i="1"/>
  <c r="G73" i="1"/>
  <c r="K64" i="2"/>
  <c r="G64" i="2"/>
  <c r="G63" i="2"/>
  <c r="K63" i="2" s="1"/>
  <c r="K21" i="5"/>
  <c r="J71" i="5"/>
  <c r="G71" i="5"/>
  <c r="J68" i="5"/>
  <c r="G68" i="5"/>
  <c r="J67" i="5"/>
  <c r="G67" i="5"/>
  <c r="J66" i="5"/>
  <c r="G66" i="5"/>
  <c r="J65" i="5"/>
  <c r="G65" i="5"/>
  <c r="J64" i="5"/>
  <c r="G64" i="5"/>
  <c r="K64" i="5" s="1"/>
  <c r="J63" i="5"/>
  <c r="G63" i="5"/>
  <c r="J62" i="5"/>
  <c r="G62" i="5"/>
  <c r="K62" i="5" s="1"/>
  <c r="J61" i="5"/>
  <c r="G61" i="5"/>
  <c r="J60" i="5"/>
  <c r="G60" i="5"/>
  <c r="K60" i="5" s="1"/>
  <c r="J59" i="5"/>
  <c r="G59" i="5"/>
  <c r="J58" i="5"/>
  <c r="G58" i="5"/>
  <c r="J57" i="5"/>
  <c r="G57" i="5"/>
  <c r="J56" i="5"/>
  <c r="G56" i="5"/>
  <c r="K56" i="5" s="1"/>
  <c r="J55" i="5"/>
  <c r="G55" i="5"/>
  <c r="J54" i="5"/>
  <c r="G54" i="5"/>
  <c r="K54" i="5" s="1"/>
  <c r="J53" i="5"/>
  <c r="G53" i="5"/>
  <c r="J52" i="5"/>
  <c r="G52" i="5"/>
  <c r="K52" i="5" s="1"/>
  <c r="J51" i="5"/>
  <c r="G51" i="5"/>
  <c r="J50" i="5"/>
  <c r="G50" i="5"/>
  <c r="J49" i="5"/>
  <c r="G49" i="5"/>
  <c r="J48" i="5"/>
  <c r="G48" i="5"/>
  <c r="J46" i="5"/>
  <c r="G46" i="5"/>
  <c r="J45" i="5"/>
  <c r="G45" i="5"/>
  <c r="K45" i="5" s="1"/>
  <c r="J44" i="5"/>
  <c r="G44" i="5"/>
  <c r="J43" i="5"/>
  <c r="G43" i="5"/>
  <c r="K43" i="5" s="1"/>
  <c r="J41" i="5"/>
  <c r="G41" i="5"/>
  <c r="J40" i="5"/>
  <c r="G40" i="5"/>
  <c r="J39" i="5"/>
  <c r="G39" i="5"/>
  <c r="J38" i="5"/>
  <c r="G38" i="5"/>
  <c r="J37" i="5"/>
  <c r="G37" i="5"/>
  <c r="J36" i="5"/>
  <c r="G36" i="5"/>
  <c r="J35" i="5"/>
  <c r="J34" i="5"/>
  <c r="K34" i="5" s="1"/>
  <c r="J33" i="5"/>
  <c r="K33" i="5" s="1"/>
  <c r="J32" i="5"/>
  <c r="K32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13" i="5"/>
  <c r="J14" i="5"/>
  <c r="J15" i="5"/>
  <c r="J16" i="5"/>
  <c r="J17" i="5"/>
  <c r="J18" i="5"/>
  <c r="K18" i="5" s="1"/>
  <c r="J19" i="5"/>
  <c r="J20" i="5"/>
  <c r="G13" i="5"/>
  <c r="K13" i="5" s="1"/>
  <c r="G14" i="5"/>
  <c r="K14" i="5" s="1"/>
  <c r="G15" i="5"/>
  <c r="G16" i="5"/>
  <c r="G17" i="5"/>
  <c r="K17" i="5" s="1"/>
  <c r="K19" i="5"/>
  <c r="K20" i="5"/>
  <c r="K65" i="5" l="1"/>
  <c r="K36" i="5"/>
  <c r="K40" i="5"/>
  <c r="K50" i="5"/>
  <c r="K58" i="5"/>
  <c r="K37" i="5"/>
  <c r="K39" i="5"/>
  <c r="K41" i="5"/>
  <c r="K44" i="5"/>
  <c r="K46" i="5"/>
  <c r="K49" i="5"/>
  <c r="K51" i="5"/>
  <c r="K53" i="5"/>
  <c r="K55" i="5"/>
  <c r="K57" i="5"/>
  <c r="K59" i="5"/>
  <c r="K61" i="5"/>
  <c r="K63" i="5"/>
  <c r="K67" i="5"/>
  <c r="K71" i="5"/>
  <c r="K66" i="5"/>
  <c r="K68" i="5"/>
  <c r="K38" i="5"/>
  <c r="K48" i="5"/>
  <c r="K35" i="5"/>
  <c r="K16" i="5"/>
  <c r="K15" i="5"/>
  <c r="K73" i="1"/>
  <c r="J11" i="5"/>
  <c r="J70" i="5"/>
  <c r="K70" i="5" s="1"/>
  <c r="G11" i="5"/>
  <c r="J14" i="4"/>
  <c r="J15" i="4"/>
  <c r="J16" i="4"/>
  <c r="J17" i="4"/>
  <c r="J18" i="4"/>
  <c r="J20" i="4"/>
  <c r="J21" i="4"/>
  <c r="J22" i="4"/>
  <c r="J23" i="4"/>
  <c r="J25" i="4"/>
  <c r="J26" i="4"/>
  <c r="J27" i="4"/>
  <c r="J28" i="4"/>
  <c r="J29" i="4"/>
  <c r="J30" i="4"/>
  <c r="K18" i="4"/>
  <c r="G14" i="4"/>
  <c r="K14" i="4" s="1"/>
  <c r="G15" i="4"/>
  <c r="G16" i="4"/>
  <c r="G17" i="4"/>
  <c r="G18" i="4"/>
  <c r="G20" i="4"/>
  <c r="G21" i="4"/>
  <c r="G22" i="4"/>
  <c r="G23" i="4"/>
  <c r="K23" i="4" s="1"/>
  <c r="G25" i="4"/>
  <c r="G26" i="4"/>
  <c r="G27" i="4"/>
  <c r="G28" i="4"/>
  <c r="K28" i="4" s="1"/>
  <c r="G29" i="4"/>
  <c r="G30" i="4"/>
  <c r="J11" i="4"/>
  <c r="G11" i="4"/>
  <c r="K11" i="4" s="1"/>
  <c r="J12" i="4"/>
  <c r="G12" i="4"/>
  <c r="J62" i="3"/>
  <c r="J11" i="3"/>
  <c r="G16" i="3"/>
  <c r="G19" i="3"/>
  <c r="J16" i="3"/>
  <c r="J19" i="3"/>
  <c r="G11" i="3"/>
  <c r="K11" i="3" s="1"/>
  <c r="K10" i="3"/>
  <c r="J14" i="3"/>
  <c r="J10" i="3"/>
  <c r="G14" i="3"/>
  <c r="K14" i="3" s="1"/>
  <c r="G10" i="3"/>
  <c r="J61" i="2"/>
  <c r="J60" i="2"/>
  <c r="G24" i="2"/>
  <c r="K24" i="2" s="1"/>
  <c r="G16" i="2"/>
  <c r="G13" i="2"/>
  <c r="K13" i="2" s="1"/>
  <c r="G14" i="2"/>
  <c r="G15" i="2"/>
  <c r="G18" i="2"/>
  <c r="G19" i="2"/>
  <c r="G20" i="2"/>
  <c r="G21" i="2"/>
  <c r="G22" i="2"/>
  <c r="K22" i="2" s="1"/>
  <c r="G26" i="2"/>
  <c r="G27" i="2"/>
  <c r="G28" i="2"/>
  <c r="K28" i="2" s="1"/>
  <c r="G29" i="2"/>
  <c r="G30" i="2"/>
  <c r="K30" i="2" s="1"/>
  <c r="G31" i="2"/>
  <c r="K31" i="2" s="1"/>
  <c r="G32" i="2"/>
  <c r="G34" i="2"/>
  <c r="G35" i="2"/>
  <c r="G36" i="2"/>
  <c r="G37" i="2"/>
  <c r="G38" i="2"/>
  <c r="G39" i="2"/>
  <c r="G40" i="2"/>
  <c r="K40" i="2" s="1"/>
  <c r="G42" i="2"/>
  <c r="G43" i="2"/>
  <c r="G44" i="2"/>
  <c r="K44" i="2" s="1"/>
  <c r="G46" i="2"/>
  <c r="K46" i="2" s="1"/>
  <c r="G47" i="2"/>
  <c r="G49" i="2"/>
  <c r="K49" i="2" s="1"/>
  <c r="G50" i="2"/>
  <c r="G51" i="2"/>
  <c r="G52" i="2"/>
  <c r="G53" i="2"/>
  <c r="K53" i="2" s="1"/>
  <c r="G54" i="2"/>
  <c r="G56" i="2"/>
  <c r="K56" i="2" s="1"/>
  <c r="G57" i="2"/>
  <c r="G58" i="2"/>
  <c r="G59" i="2"/>
  <c r="G60" i="2"/>
  <c r="K60" i="2" s="1"/>
  <c r="G61" i="2"/>
  <c r="K61" i="2" s="1"/>
  <c r="G62" i="2"/>
  <c r="K62" i="2" s="1"/>
  <c r="K15" i="2"/>
  <c r="K16" i="2"/>
  <c r="K19" i="2"/>
  <c r="K20" i="2"/>
  <c r="K21" i="2"/>
  <c r="K36" i="2"/>
  <c r="K38" i="2"/>
  <c r="K39" i="2"/>
  <c r="K58" i="2"/>
  <c r="J13" i="2"/>
  <c r="J11" i="2"/>
  <c r="K11" i="2" s="1"/>
  <c r="J10" i="2"/>
  <c r="G11" i="2"/>
  <c r="G10" i="2"/>
  <c r="K10" i="2"/>
  <c r="J83" i="3"/>
  <c r="G83" i="3"/>
  <c r="J82" i="3"/>
  <c r="G82" i="3"/>
  <c r="J81" i="3"/>
  <c r="G81" i="3"/>
  <c r="K81" i="3" s="1"/>
  <c r="J80" i="3"/>
  <c r="G80" i="3"/>
  <c r="J79" i="3"/>
  <c r="G79" i="3"/>
  <c r="J78" i="3"/>
  <c r="G78" i="3"/>
  <c r="J76" i="3"/>
  <c r="G76" i="3"/>
  <c r="J75" i="3"/>
  <c r="G75" i="3"/>
  <c r="J73" i="3"/>
  <c r="G73" i="3"/>
  <c r="J72" i="3"/>
  <c r="G72" i="3"/>
  <c r="J69" i="3"/>
  <c r="G69" i="3"/>
  <c r="K69" i="3" s="1"/>
  <c r="J68" i="3"/>
  <c r="G68" i="3"/>
  <c r="J67" i="3"/>
  <c r="G67" i="3"/>
  <c r="J66" i="3"/>
  <c r="G66" i="3"/>
  <c r="J65" i="3"/>
  <c r="G65" i="3"/>
  <c r="K65" i="3" s="1"/>
  <c r="J64" i="3"/>
  <c r="G64" i="3"/>
  <c r="J63" i="3"/>
  <c r="G63" i="3"/>
  <c r="G62" i="3"/>
  <c r="K62" i="3" s="1"/>
  <c r="J60" i="3"/>
  <c r="G60" i="3"/>
  <c r="J59" i="3"/>
  <c r="G59" i="3"/>
  <c r="K59" i="3" s="1"/>
  <c r="J58" i="3"/>
  <c r="G58" i="3"/>
  <c r="J57" i="3"/>
  <c r="G57" i="3"/>
  <c r="J54" i="3"/>
  <c r="G54" i="3"/>
  <c r="J53" i="3"/>
  <c r="G53" i="3"/>
  <c r="J47" i="3"/>
  <c r="G47" i="3"/>
  <c r="K47" i="3" s="1"/>
  <c r="J46" i="3"/>
  <c r="G46" i="3"/>
  <c r="K46" i="3" s="1"/>
  <c r="J44" i="3"/>
  <c r="G44" i="3"/>
  <c r="J43" i="3"/>
  <c r="G43" i="3"/>
  <c r="J40" i="3"/>
  <c r="G40" i="3"/>
  <c r="J37" i="3"/>
  <c r="G37" i="3"/>
  <c r="K37" i="3" s="1"/>
  <c r="J36" i="3"/>
  <c r="K36" i="3" s="1"/>
  <c r="G36" i="3"/>
  <c r="J35" i="3"/>
  <c r="G35" i="3"/>
  <c r="J34" i="3"/>
  <c r="G34" i="3"/>
  <c r="G32" i="3"/>
  <c r="J31" i="3"/>
  <c r="G31" i="3"/>
  <c r="K31" i="3" s="1"/>
  <c r="J29" i="3"/>
  <c r="G29" i="3"/>
  <c r="J26" i="3"/>
  <c r="G26" i="3"/>
  <c r="J59" i="2"/>
  <c r="J58" i="2"/>
  <c r="J57" i="2"/>
  <c r="J56" i="2"/>
  <c r="J54" i="2"/>
  <c r="K54" i="2" s="1"/>
  <c r="J53" i="2"/>
  <c r="J52" i="2"/>
  <c r="J51" i="2"/>
  <c r="J50" i="2"/>
  <c r="J49" i="2"/>
  <c r="J47" i="2"/>
  <c r="J46" i="2"/>
  <c r="J44" i="2"/>
  <c r="J43" i="2"/>
  <c r="K43" i="2" s="1"/>
  <c r="J42" i="2"/>
  <c r="J40" i="2"/>
  <c r="J39" i="2"/>
  <c r="J38" i="2"/>
  <c r="J37" i="2"/>
  <c r="J36" i="2"/>
  <c r="J35" i="2"/>
  <c r="K35" i="2" s="1"/>
  <c r="J34" i="2"/>
  <c r="K34" i="2" s="1"/>
  <c r="J32" i="2"/>
  <c r="J31" i="2"/>
  <c r="J30" i="2"/>
  <c r="J29" i="2"/>
  <c r="K29" i="2" s="1"/>
  <c r="J28" i="2"/>
  <c r="K27" i="2"/>
  <c r="J21" i="2"/>
  <c r="J20" i="2"/>
  <c r="J19" i="2"/>
  <c r="J18" i="2"/>
  <c r="J16" i="2"/>
  <c r="J14" i="2"/>
  <c r="J71" i="1"/>
  <c r="J72" i="1"/>
  <c r="G72" i="1"/>
  <c r="K72" i="1" s="1"/>
  <c r="G71" i="1"/>
  <c r="K71" i="1" s="1"/>
  <c r="J70" i="1"/>
  <c r="K70" i="1" s="1"/>
  <c r="G70" i="1"/>
  <c r="J69" i="1"/>
  <c r="G69" i="1"/>
  <c r="J68" i="1"/>
  <c r="G68" i="1"/>
  <c r="J67" i="1"/>
  <c r="G67" i="1"/>
  <c r="J66" i="1"/>
  <c r="G66" i="1"/>
  <c r="J64" i="1"/>
  <c r="G64" i="1"/>
  <c r="J63" i="1"/>
  <c r="G63" i="1"/>
  <c r="K63" i="1" s="1"/>
  <c r="J62" i="1"/>
  <c r="G62" i="1"/>
  <c r="J61" i="1"/>
  <c r="G61" i="1"/>
  <c r="J60" i="1"/>
  <c r="G60" i="1"/>
  <c r="J59" i="1"/>
  <c r="G59" i="1"/>
  <c r="K59" i="1" s="1"/>
  <c r="J58" i="1"/>
  <c r="G58" i="1"/>
  <c r="J56" i="1"/>
  <c r="G56" i="1"/>
  <c r="J54" i="1"/>
  <c r="K54" i="1" s="1"/>
  <c r="G54" i="1"/>
  <c r="J53" i="1"/>
  <c r="G53" i="1"/>
  <c r="K53" i="1" s="1"/>
  <c r="J52" i="1"/>
  <c r="G52" i="1"/>
  <c r="J51" i="1"/>
  <c r="G51" i="1"/>
  <c r="K51" i="1" s="1"/>
  <c r="J49" i="1"/>
  <c r="G49" i="1"/>
  <c r="J48" i="1"/>
  <c r="G48" i="1"/>
  <c r="K48" i="1" s="1"/>
  <c r="J46" i="1"/>
  <c r="G46" i="1"/>
  <c r="J45" i="1"/>
  <c r="G45" i="1"/>
  <c r="J44" i="1"/>
  <c r="G44" i="1"/>
  <c r="J42" i="1"/>
  <c r="G42" i="1"/>
  <c r="J41" i="1"/>
  <c r="G41" i="1"/>
  <c r="K41" i="1" s="1"/>
  <c r="J39" i="1"/>
  <c r="G39" i="1"/>
  <c r="J38" i="1"/>
  <c r="G38" i="1"/>
  <c r="J36" i="1"/>
  <c r="G36" i="1"/>
  <c r="J34" i="1"/>
  <c r="G34" i="1"/>
  <c r="K34" i="1" s="1"/>
  <c r="J33" i="1"/>
  <c r="G33" i="1"/>
  <c r="J32" i="1"/>
  <c r="G32" i="1"/>
  <c r="J31" i="1"/>
  <c r="G31" i="1"/>
  <c r="J30" i="1"/>
  <c r="G30" i="1"/>
  <c r="J29" i="1"/>
  <c r="G29" i="1"/>
  <c r="K29" i="1" s="1"/>
  <c r="J28" i="1"/>
  <c r="K28" i="1" s="1"/>
  <c r="G28" i="1"/>
  <c r="J25" i="1"/>
  <c r="G25" i="1"/>
  <c r="J24" i="1"/>
  <c r="G24" i="1"/>
  <c r="J23" i="1"/>
  <c r="G23" i="1"/>
  <c r="J22" i="1"/>
  <c r="K22" i="1" s="1"/>
  <c r="G22" i="1"/>
  <c r="J21" i="1"/>
  <c r="G21" i="1"/>
  <c r="J19" i="1"/>
  <c r="G19" i="1"/>
  <c r="J18" i="1"/>
  <c r="G18" i="1"/>
  <c r="K18" i="1" s="1"/>
  <c r="J17" i="1"/>
  <c r="G17" i="1"/>
  <c r="G14" i="1"/>
  <c r="K66" i="3" l="1"/>
  <c r="K68" i="3"/>
  <c r="K75" i="3"/>
  <c r="K82" i="3"/>
  <c r="K63" i="3"/>
  <c r="K80" i="3"/>
  <c r="K83" i="3"/>
  <c r="K57" i="3"/>
  <c r="K54" i="3"/>
  <c r="K53" i="3"/>
  <c r="K43" i="3"/>
  <c r="K40" i="3"/>
  <c r="K29" i="3"/>
  <c r="K14" i="2"/>
  <c r="K58" i="1"/>
  <c r="K62" i="1"/>
  <c r="K67" i="1"/>
  <c r="K25" i="1"/>
  <c r="K68" i="1"/>
  <c r="K32" i="1"/>
  <c r="K17" i="1"/>
  <c r="K19" i="1"/>
  <c r="K24" i="1"/>
  <c r="K39" i="1"/>
  <c r="K45" i="1"/>
  <c r="K61" i="1"/>
  <c r="K12" i="4"/>
  <c r="K44" i="3"/>
  <c r="K32" i="3"/>
  <c r="K19" i="3"/>
  <c r="K26" i="2"/>
  <c r="K11" i="5"/>
  <c r="K16" i="4"/>
  <c r="K20" i="4"/>
  <c r="K27" i="4"/>
  <c r="K22" i="4"/>
  <c r="K17" i="4"/>
  <c r="K21" i="4"/>
  <c r="K30" i="4"/>
  <c r="K29" i="4"/>
  <c r="K26" i="4"/>
  <c r="K25" i="4"/>
  <c r="K15" i="4"/>
  <c r="K79" i="3"/>
  <c r="K78" i="3"/>
  <c r="K76" i="3"/>
  <c r="K73" i="3"/>
  <c r="K72" i="3"/>
  <c r="K67" i="3"/>
  <c r="K64" i="3"/>
  <c r="K60" i="3"/>
  <c r="K58" i="3"/>
  <c r="K34" i="3"/>
  <c r="K16" i="3"/>
  <c r="K35" i="3"/>
  <c r="K26" i="3"/>
  <c r="K59" i="2"/>
  <c r="K57" i="2"/>
  <c r="K52" i="2"/>
  <c r="K51" i="2"/>
  <c r="K50" i="2"/>
  <c r="K47" i="2"/>
  <c r="K42" i="2"/>
  <c r="K37" i="2"/>
  <c r="K32" i="2"/>
  <c r="K18" i="2"/>
  <c r="K69" i="1"/>
  <c r="K66" i="1"/>
  <c r="K64" i="1"/>
  <c r="K60" i="1"/>
  <c r="K56" i="1"/>
  <c r="K52" i="1"/>
  <c r="K49" i="1"/>
  <c r="K46" i="1"/>
  <c r="K44" i="1"/>
  <c r="K42" i="1"/>
  <c r="K38" i="1"/>
  <c r="K36" i="1"/>
  <c r="K33" i="1"/>
  <c r="K31" i="1"/>
  <c r="K30" i="1"/>
  <c r="K23" i="1"/>
  <c r="K21" i="1"/>
  <c r="K11" i="1" l="1"/>
  <c r="K15" i="1"/>
  <c r="K13" i="1"/>
  <c r="K14" i="1"/>
  <c r="K10" i="1"/>
</calcChain>
</file>

<file path=xl/sharedStrings.xml><?xml version="1.0" encoding="utf-8"?>
<sst xmlns="http://schemas.openxmlformats.org/spreadsheetml/2006/main" count="1231" uniqueCount="380">
  <si>
    <t>Akcia:</t>
  </si>
  <si>
    <t>Miesto konania :</t>
  </si>
  <si>
    <t>Dátum konania :</t>
  </si>
  <si>
    <t>P.</t>
  </si>
  <si>
    <t>Klub</t>
  </si>
  <si>
    <t>Umiestnenie</t>
  </si>
  <si>
    <t>najml.ž.</t>
  </si>
  <si>
    <t>XBS Šamorín</t>
  </si>
  <si>
    <t>E</t>
  </si>
  <si>
    <t xml:space="preserve">VZ </t>
  </si>
  <si>
    <t>GK Nové Zámky</t>
  </si>
  <si>
    <t>ml.ž.</t>
  </si>
  <si>
    <t xml:space="preserve"> E</t>
  </si>
  <si>
    <t>VZ</t>
  </si>
  <si>
    <t>st.ž.</t>
  </si>
  <si>
    <t>Koscis Zoe</t>
  </si>
  <si>
    <t>Rupčíková Ema Silvia</t>
  </si>
  <si>
    <t>Rupčíková Tamara</t>
  </si>
  <si>
    <t>Bruchová Ela</t>
  </si>
  <si>
    <t>Šátorová Sofia</t>
  </si>
  <si>
    <t>Gymn.telocvične</t>
  </si>
  <si>
    <t>Janotková Zuzana</t>
  </si>
  <si>
    <t xml:space="preserve">Horváthová Lea </t>
  </si>
  <si>
    <t>Priezvisko a meno</t>
  </si>
  <si>
    <t>Kategória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</si>
  <si>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</si>
  <si>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</si>
  <si>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</si>
  <si>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</si>
  <si>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</si>
  <si>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</si>
  <si>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</si>
  <si>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</si>
  <si>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</si>
  <si>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</si>
  <si>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</si>
  <si>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</si>
  <si>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</si>
  <si>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</si>
  <si>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</si>
  <si>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</si>
  <si>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</si>
  <si>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</si>
  <si>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</si>
  <si>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</si>
  <si>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</si>
  <si>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</si>
  <si>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</si>
  <si>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28.</t>
  </si>
  <si>
    <t>30.</t>
  </si>
  <si>
    <t>31.</t>
  </si>
  <si>
    <t>32.</t>
  </si>
  <si>
    <t>34.</t>
  </si>
  <si>
    <t>36.</t>
  </si>
  <si>
    <t>37.</t>
  </si>
  <si>
    <t>39.</t>
  </si>
  <si>
    <t>40.</t>
  </si>
  <si>
    <t>42.</t>
  </si>
  <si>
    <t>46.</t>
  </si>
  <si>
    <t>52.</t>
  </si>
  <si>
    <t>53.</t>
  </si>
  <si>
    <t>45.</t>
  </si>
  <si>
    <t>47.</t>
  </si>
  <si>
    <t>48.</t>
  </si>
  <si>
    <t>49.</t>
  </si>
  <si>
    <t>51.</t>
  </si>
  <si>
    <t>54.</t>
  </si>
  <si>
    <t>55.</t>
  </si>
  <si>
    <t>Lampertová Dominika</t>
  </si>
  <si>
    <t>Mančíková Margaréta</t>
  </si>
  <si>
    <t>Čeriová Patrícia Rita</t>
  </si>
  <si>
    <t xml:space="preserve">Drobňáková Diana </t>
  </si>
  <si>
    <t xml:space="preserve">Nagyová Mia </t>
  </si>
  <si>
    <t xml:space="preserve">Plevová Katarína </t>
  </si>
  <si>
    <t xml:space="preserve">Jurčová Simona </t>
  </si>
  <si>
    <t xml:space="preserve">Jankovská Martina </t>
  </si>
  <si>
    <t>Vadkerti Hana</t>
  </si>
  <si>
    <t xml:space="preserve">Andrašíková Izabela </t>
  </si>
  <si>
    <t>Boťanská Ema</t>
  </si>
  <si>
    <t xml:space="preserve">Olichová Letícia </t>
  </si>
  <si>
    <t xml:space="preserve">Gyalog Laura </t>
  </si>
  <si>
    <t>Csonka Stella</t>
  </si>
  <si>
    <t xml:space="preserve">Borošová Emma </t>
  </si>
  <si>
    <t xml:space="preserve">Broďániová Eliška </t>
  </si>
  <si>
    <t xml:space="preserve">Rezníček Tomáš </t>
  </si>
  <si>
    <t>Jajcaj Karin</t>
  </si>
  <si>
    <t xml:space="preserve">Dragúňová Lenka </t>
  </si>
  <si>
    <t xml:space="preserve">Broczká Lara </t>
  </si>
  <si>
    <t>Sádovský Viliam</t>
  </si>
  <si>
    <t>Kolárik Viktor</t>
  </si>
  <si>
    <t>SPOLU</t>
  </si>
  <si>
    <t>D</t>
  </si>
  <si>
    <t>slniečka</t>
  </si>
  <si>
    <t>Kollárová Xénia</t>
  </si>
  <si>
    <t>GA-BA</t>
  </si>
  <si>
    <t>6.</t>
  </si>
  <si>
    <t>Kozárová Katarína</t>
  </si>
  <si>
    <t>Kociská Zora</t>
  </si>
  <si>
    <t>Ruschková Melisa</t>
  </si>
  <si>
    <t>Ďurčovičová Nora</t>
  </si>
  <si>
    <t>Solárová Olívia</t>
  </si>
  <si>
    <t>Takácsová Tereza</t>
  </si>
  <si>
    <t>Illésová Sofia</t>
  </si>
  <si>
    <t>Banásová Lea</t>
  </si>
  <si>
    <t>Makaiová Karolína</t>
  </si>
  <si>
    <t>Krišková Sofia</t>
  </si>
  <si>
    <t>Masarykova Rebeka</t>
  </si>
  <si>
    <t>Bosternák Laura</t>
  </si>
  <si>
    <t>Rostás Ariana Michaela</t>
  </si>
  <si>
    <t>Danišová Radoslava</t>
  </si>
  <si>
    <t>Lojková Vivien</t>
  </si>
  <si>
    <t>Makusová Vivien</t>
  </si>
  <si>
    <t>Hambálková Liliana</t>
  </si>
  <si>
    <t>Képeši Oliver</t>
  </si>
  <si>
    <t>Majdiak Matúš</t>
  </si>
  <si>
    <t>Lubušký Lucas</t>
  </si>
  <si>
    <t>Petrovič Lukáš</t>
  </si>
  <si>
    <t>Dikácz Samuel</t>
  </si>
  <si>
    <t>26.</t>
  </si>
  <si>
    <t>27.</t>
  </si>
  <si>
    <t>29.</t>
  </si>
  <si>
    <t>50.</t>
  </si>
  <si>
    <t>Kecskéš Jakub</t>
  </si>
  <si>
    <t>Ostrolucky Ján</t>
  </si>
  <si>
    <t>Omasta Jakub</t>
  </si>
  <si>
    <t>Szogyi Anna</t>
  </si>
  <si>
    <t>Mikušiaková Stela</t>
  </si>
  <si>
    <t>Kopecká Liliy</t>
  </si>
  <si>
    <t>Dobovičník Eyleen</t>
  </si>
  <si>
    <t>Kmeťová Nela</t>
  </si>
  <si>
    <t>Koščová Nikola</t>
  </si>
  <si>
    <t>Ozoráková Laura</t>
  </si>
  <si>
    <t>Macková Laura</t>
  </si>
  <si>
    <t>Filagová Natália</t>
  </si>
  <si>
    <t>Vinczeová Diana</t>
  </si>
  <si>
    <t>Vašková Tamara</t>
  </si>
  <si>
    <t>Kelemenová Hana</t>
  </si>
  <si>
    <t>Ondrušková Ema</t>
  </si>
  <si>
    <t>Vašková Kamila</t>
  </si>
  <si>
    <t>Šímová Nikola</t>
  </si>
  <si>
    <t>Szaboová Sophia</t>
  </si>
  <si>
    <t>Bencsiková Nina</t>
  </si>
  <si>
    <t>Lovász Markéta</t>
  </si>
  <si>
    <t>Pénzesová Vanessza</t>
  </si>
  <si>
    <t>Klučková Hana</t>
  </si>
  <si>
    <t>Vrabcová Elina</t>
  </si>
  <si>
    <t>Štefaniková Tereza</t>
  </si>
  <si>
    <t>Žitná Zara</t>
  </si>
  <si>
    <t>Racková Romana</t>
  </si>
  <si>
    <t>Cabadová Ema</t>
  </si>
  <si>
    <t>Loveiová Vanesa</t>
  </si>
  <si>
    <t>Lehotkai Linda</t>
  </si>
  <si>
    <t>Ďurinová Nina</t>
  </si>
  <si>
    <t>Horváthová Rebeka</t>
  </si>
  <si>
    <t>Pagáčová Viktória</t>
  </si>
  <si>
    <t>20.</t>
  </si>
  <si>
    <t>43.</t>
  </si>
  <si>
    <t>44.</t>
  </si>
  <si>
    <t>Szabová Vivien</t>
  </si>
  <si>
    <t>Poláková Laura</t>
  </si>
  <si>
    <t>Knošková Daniela</t>
  </si>
  <si>
    <t>Horváthová Lea</t>
  </si>
  <si>
    <t>Záhradníková Zara</t>
  </si>
  <si>
    <t>Hoppanová Simona</t>
  </si>
  <si>
    <t>Spisziaková Mia Magdaléna</t>
  </si>
  <si>
    <t>Požgay Emma</t>
  </si>
  <si>
    <t>Farkašová Natália</t>
  </si>
  <si>
    <t>Frunyová Zara</t>
  </si>
  <si>
    <t>Račeková Karmen Katarína</t>
  </si>
  <si>
    <t>Kečkéšová Sára</t>
  </si>
  <si>
    <t>Kisová Réka</t>
  </si>
  <si>
    <t>Hindická Lea</t>
  </si>
  <si>
    <t>Gallová Martina</t>
  </si>
  <si>
    <t>Laurová Lucia</t>
  </si>
  <si>
    <t>Sárazová Barbora</t>
  </si>
  <si>
    <t>Szikorová Patrícia</t>
  </si>
  <si>
    <t>Hudáková Sofia</t>
  </si>
  <si>
    <t>Varacová Laura</t>
  </si>
  <si>
    <t>Rimaszombati Aneta</t>
  </si>
  <si>
    <t>Hrušková Lara</t>
  </si>
  <si>
    <t>Mikulcová Ivana</t>
  </si>
  <si>
    <t>Szuszeková Daniela</t>
  </si>
  <si>
    <t>Benetti Sofia</t>
  </si>
  <si>
    <t>Michalčíková Barbora</t>
  </si>
  <si>
    <t>Udvardi Hanna</t>
  </si>
  <si>
    <t>Zsapka Zsófia</t>
  </si>
  <si>
    <t>35.</t>
  </si>
  <si>
    <t>41.</t>
  </si>
  <si>
    <t>Szabó Dóra</t>
  </si>
  <si>
    <t>Horváthová Melánia Chiara</t>
  </si>
  <si>
    <t>Slivoňová Sofia</t>
  </si>
  <si>
    <t>Gergelyová Viktória</t>
  </si>
  <si>
    <t>Nagyová Lilla</t>
  </si>
  <si>
    <t>Jančárová Viktória</t>
  </si>
  <si>
    <t>Švecová Hana</t>
  </si>
  <si>
    <t>Ferkaninová Zoe</t>
  </si>
  <si>
    <t>Adamčíková Zara</t>
  </si>
  <si>
    <t>Varga Vanessza</t>
  </si>
  <si>
    <t>Nováková Alica</t>
  </si>
  <si>
    <t>Kanisová Hana</t>
  </si>
  <si>
    <t>Matejíčka Ľuboš</t>
  </si>
  <si>
    <t>Trungel Samuel</t>
  </si>
  <si>
    <t>Šrankota Benjamín</t>
  </si>
  <si>
    <t>Miško Matúš</t>
  </si>
  <si>
    <t>Demín Maroš</t>
  </si>
  <si>
    <t>Vedej Filip</t>
  </si>
  <si>
    <t>Uhrík Jerguš</t>
  </si>
  <si>
    <t>Hochmuth Matej</t>
  </si>
  <si>
    <t>Kreutz Henrich</t>
  </si>
  <si>
    <t>Berecz Hugo</t>
  </si>
  <si>
    <t>Becherová Sára</t>
  </si>
  <si>
    <t>Andrejeová</t>
  </si>
  <si>
    <t>Illés Brenda</t>
  </si>
  <si>
    <t>Kačkovičova Hana</t>
  </si>
  <si>
    <t>Ďatková Barbora</t>
  </si>
  <si>
    <t>Hóka Sofia</t>
  </si>
  <si>
    <t>Bédiová Laura</t>
  </si>
  <si>
    <t>Šuhajdová Barbora</t>
  </si>
  <si>
    <t>Beblavá Emma</t>
  </si>
  <si>
    <t>Szalai Léda</t>
  </si>
  <si>
    <t>Havettová Tereza</t>
  </si>
  <si>
    <t>Dioši Chloé</t>
  </si>
  <si>
    <t>Lojková Megan</t>
  </si>
  <si>
    <t>Buchelová Zoe</t>
  </si>
  <si>
    <t>Képešiová Hana</t>
  </si>
  <si>
    <t>Majerčíková Lilien</t>
  </si>
  <si>
    <t>Šutárová Lucia</t>
  </si>
  <si>
    <t>Šutarová Lucia</t>
  </si>
  <si>
    <t>Šutarová Melánia</t>
  </si>
  <si>
    <t>Godányová Henrieta</t>
  </si>
  <si>
    <t>Vachová Mia</t>
  </si>
  <si>
    <t>Horváthová Monika</t>
  </si>
  <si>
    <t>Korotchenko Anna</t>
  </si>
  <si>
    <t>Ďuríčková Emma</t>
  </si>
  <si>
    <t>Dráfiová Emma</t>
  </si>
  <si>
    <t>Teroshkina Dominika</t>
  </si>
  <si>
    <t>Leichenbergová Tereza</t>
  </si>
  <si>
    <t>Borošová Anabella</t>
  </si>
  <si>
    <t>Podhorová Ela Edita</t>
  </si>
  <si>
    <t>Csikós Aneta</t>
  </si>
  <si>
    <t>Majerčíková Sasha</t>
  </si>
  <si>
    <t>Nagyová Ashley</t>
  </si>
  <si>
    <t>Uhráková Dorotka</t>
  </si>
  <si>
    <t>Kanyicskova  Regina</t>
  </si>
  <si>
    <t>33.</t>
  </si>
  <si>
    <t>Novozámocké bradlá a kladina</t>
  </si>
  <si>
    <t>Švolíková Eliška</t>
  </si>
  <si>
    <t>Štípalová Lenka</t>
  </si>
  <si>
    <t>Sandovaá Maya</t>
  </si>
  <si>
    <t>Kultanová Agáta</t>
  </si>
  <si>
    <t>Šmátralová Sofia</t>
  </si>
  <si>
    <t>Ščibrányová Alena</t>
  </si>
  <si>
    <t>Šlajferčíková Karolína</t>
  </si>
  <si>
    <t>Šándorová Lenka</t>
  </si>
  <si>
    <t>Straková Sofia Dobromila</t>
  </si>
  <si>
    <t>Koniarová Stella</t>
  </si>
  <si>
    <t>Hlinková Lujza Mária</t>
  </si>
  <si>
    <t>Bombjaková Natália</t>
  </si>
  <si>
    <t>Cibulková Nina</t>
  </si>
  <si>
    <t>Buzeková Linda</t>
  </si>
  <si>
    <t>Zimulová Chiara</t>
  </si>
  <si>
    <t>Straková Nina Sandra Ľudmila</t>
  </si>
  <si>
    <t>Velčeková Daniela</t>
  </si>
  <si>
    <t>Puskajlerová Dáša</t>
  </si>
  <si>
    <t>Dvořáková Mikaela</t>
  </si>
  <si>
    <t>Kakulová Diana</t>
  </si>
  <si>
    <t>Špaček Richard</t>
  </si>
  <si>
    <t>Blaško Šimon</t>
  </si>
  <si>
    <t>Šingliarová Ema</t>
  </si>
  <si>
    <t>Wienková Lívia</t>
  </si>
  <si>
    <t>Talapka Katarína</t>
  </si>
  <si>
    <t>Žemličková Lucia</t>
  </si>
  <si>
    <t>Švorecová Júlia</t>
  </si>
  <si>
    <t>Semenyuk Dariya</t>
  </si>
  <si>
    <t>Sýkorová Kristína</t>
  </si>
  <si>
    <t>Králiková Sarah Salome</t>
  </si>
  <si>
    <t>Potočková Gréta</t>
  </si>
  <si>
    <t>Radošovský Jakub</t>
  </si>
  <si>
    <t>Šafránková Vanessa</t>
  </si>
  <si>
    <t>Komanická Simona</t>
  </si>
  <si>
    <t>Babiaková Lenka</t>
  </si>
  <si>
    <t>Ághová Emma</t>
  </si>
  <si>
    <t>Rudohradská Dorota</t>
  </si>
  <si>
    <t>Mozoľová Katarína</t>
  </si>
  <si>
    <t>Barnová Nina</t>
  </si>
  <si>
    <t>Kordošová Stela</t>
  </si>
  <si>
    <t>Košťálová Karolína</t>
  </si>
  <si>
    <t>Rakúsová Sofia</t>
  </si>
  <si>
    <t>Majlingová Juliana Kristína</t>
  </si>
  <si>
    <t>Hrapková Anna</t>
  </si>
  <si>
    <t>Vážanová Barbora</t>
  </si>
  <si>
    <t>Spodná Michaela</t>
  </si>
  <si>
    <t>Tkáčová Bianca</t>
  </si>
  <si>
    <t>Štangová Lili</t>
  </si>
  <si>
    <t>Odnogová Simona</t>
  </si>
  <si>
    <t>Výbošťoková Lucia</t>
  </si>
  <si>
    <t>Matejovova Lucia</t>
  </si>
  <si>
    <t>Bajtošová Karolína</t>
  </si>
  <si>
    <t>Májeková Tereza</t>
  </si>
  <si>
    <t>Juritková Viktória</t>
  </si>
  <si>
    <t>Lagínová Lea Michaela</t>
  </si>
  <si>
    <t>Kuchárik Isabella</t>
  </si>
  <si>
    <t>Kubranová Dorota</t>
  </si>
  <si>
    <t>Chudícová Nina</t>
  </si>
  <si>
    <t>Drobná Katarína</t>
  </si>
  <si>
    <t>Sopúchová Ema Mária</t>
  </si>
  <si>
    <t>ReingraberováEma</t>
  </si>
  <si>
    <t>Petrušková Júlia</t>
  </si>
  <si>
    <t>Ferencová Nella</t>
  </si>
  <si>
    <t>Siebertová Hana</t>
  </si>
  <si>
    <t>Mizáková Jana</t>
  </si>
  <si>
    <t>Vozárová Miriam</t>
  </si>
  <si>
    <t>jun.</t>
  </si>
  <si>
    <t>Bezáková Zuzana</t>
  </si>
  <si>
    <t>Juran Valentína</t>
  </si>
  <si>
    <t>KGŠ Slávia TT</t>
  </si>
  <si>
    <t>61.</t>
  </si>
  <si>
    <t>62.</t>
  </si>
  <si>
    <t>56.</t>
  </si>
  <si>
    <t>58.</t>
  </si>
  <si>
    <t>59.</t>
  </si>
  <si>
    <t>60.</t>
  </si>
  <si>
    <t>Brezníková Kristína</t>
  </si>
  <si>
    <t>Husárová Sarah</t>
  </si>
  <si>
    <t>Strojná Ráchel</t>
  </si>
  <si>
    <t>Juranová Eliška</t>
  </si>
  <si>
    <t>Košlábová Viktória</t>
  </si>
  <si>
    <t>Piačková terézia</t>
  </si>
  <si>
    <t>Ondrejkovičová Simona</t>
  </si>
  <si>
    <t>Ižai Simona</t>
  </si>
  <si>
    <t>Lalíková Stela</t>
  </si>
  <si>
    <t>Koišová Tatiana</t>
  </si>
  <si>
    <t>Slanicay Simona</t>
  </si>
  <si>
    <t>64.</t>
  </si>
  <si>
    <t>65.</t>
  </si>
  <si>
    <t>66.</t>
  </si>
  <si>
    <t>63.</t>
  </si>
  <si>
    <t>Bolešová Simona</t>
  </si>
  <si>
    <t>Ivančáková Tatiana</t>
  </si>
  <si>
    <t>Sobotová Adela</t>
  </si>
  <si>
    <t>Gergelová Nataša</t>
  </si>
  <si>
    <t>Obselková Tatiana</t>
  </si>
  <si>
    <t>Kupčíková Bibiana</t>
  </si>
  <si>
    <t>Bagin Olívia</t>
  </si>
  <si>
    <t>Svrbická Simona</t>
  </si>
  <si>
    <t>Mišíková Dorota</t>
  </si>
  <si>
    <t>Slaninková Viktória</t>
  </si>
  <si>
    <t>Vadovičová Martina</t>
  </si>
  <si>
    <t>Svrbická Sofia</t>
  </si>
  <si>
    <t>Krajčíková Lenka</t>
  </si>
  <si>
    <t>Cervová Natália</t>
  </si>
  <si>
    <t>Kiripolská Tereza</t>
  </si>
  <si>
    <t>Štefunková Tereza</t>
  </si>
  <si>
    <t>Hasenovičová Karolína</t>
  </si>
  <si>
    <t>Lošonská Tatiana</t>
  </si>
  <si>
    <t>Strehovská Tamara</t>
  </si>
  <si>
    <t>Zimmermannová Natália</t>
  </si>
  <si>
    <t>Tornócziová Lilien</t>
  </si>
  <si>
    <t>Bendíková Petronela</t>
  </si>
  <si>
    <t>Zemková Nina</t>
  </si>
  <si>
    <t>Vandáková Alexandra</t>
  </si>
  <si>
    <t>Škutová Sára</t>
  </si>
  <si>
    <t>Žitňanská Nicole</t>
  </si>
  <si>
    <t>Chovancová Viktória</t>
  </si>
  <si>
    <t>67.</t>
  </si>
  <si>
    <t>68.</t>
  </si>
  <si>
    <t>70.</t>
  </si>
  <si>
    <t>71.</t>
  </si>
  <si>
    <t>72.</t>
  </si>
  <si>
    <t>73.</t>
  </si>
  <si>
    <t>74.</t>
  </si>
  <si>
    <t>Supeková Sofia</t>
  </si>
  <si>
    <t>Pavlovičová Aneta</t>
  </si>
  <si>
    <t>Kormúthová Lea</t>
  </si>
  <si>
    <t>Koprnová Tamara</t>
  </si>
  <si>
    <t>.</t>
  </si>
  <si>
    <t>Mečiarová Lea</t>
  </si>
  <si>
    <t>sen</t>
  </si>
  <si>
    <t>sen.</t>
  </si>
  <si>
    <t>Hoppanová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</si>
</sst>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0.000"/>
  </numFmts>
  <fonts count="2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5" fontId="1" fillId="0" borderId="0"/>
    <xf numFmtId="165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</cellStyleXfs>
  <cellXfs count="199">
    <xf numFmtId="0" fontId="0" fillId="0" borderId="0" xfId="0"/>
    <xf numFmtId="0" fontId="6" fillId="0" borderId="17" xfId="0" applyFont="1" applyBorder="1" applyAlignment="1">
      <alignment horizontal="left"/>
    </xf>
    <xf numFmtId="2" fontId="7" fillId="0" borderId="0" xfId="0" applyNumberFormat="1" applyFont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0" xfId="0" applyFont="1" applyBorder="1"/>
    <xf numFmtId="0" fontId="9" fillId="0" borderId="10" xfId="0" applyFont="1" applyBorder="1"/>
    <xf numFmtId="0" fontId="9" fillId="2" borderId="10" xfId="0" applyFont="1" applyFill="1" applyBorder="1"/>
    <xf numFmtId="0" fontId="9" fillId="0" borderId="10" xfId="0" applyFont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wrapText="1"/>
    </xf>
    <xf numFmtId="0" fontId="9" fillId="0" borderId="10" xfId="2" applyFont="1" applyBorder="1"/>
    <xf numFmtId="0" fontId="9" fillId="2" borderId="10" xfId="2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6" fillId="0" borderId="10" xfId="0" applyNumberFormat="1" applyFont="1" applyBorder="1"/>
    <xf numFmtId="164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2" fontId="9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9" fillId="2" borderId="0" xfId="0" applyFont="1" applyFill="1" applyBorder="1"/>
    <xf numFmtId="0" fontId="6" fillId="2" borderId="10" xfId="3" applyFont="1" applyFill="1" applyBorder="1" applyAlignment="1">
      <alignment horizontal="center"/>
    </xf>
    <xf numFmtId="0" fontId="9" fillId="0" borderId="0" xfId="0" applyFont="1" applyBorder="1"/>
    <xf numFmtId="0" fontId="7" fillId="0" borderId="0" xfId="0" applyFont="1" applyAlignment="1"/>
    <xf numFmtId="0" fontId="6" fillId="2" borderId="10" xfId="0" applyFont="1" applyFill="1" applyBorder="1"/>
    <xf numFmtId="0" fontId="6" fillId="3" borderId="10" xfId="0" applyFont="1" applyFill="1" applyBorder="1"/>
    <xf numFmtId="2" fontId="6" fillId="0" borderId="9" xfId="0" applyNumberFormat="1" applyFont="1" applyBorder="1"/>
    <xf numFmtId="2" fontId="6" fillId="0" borderId="9" xfId="0" applyNumberFormat="1" applyFont="1" applyBorder="1" applyAlignment="1"/>
    <xf numFmtId="2" fontId="6" fillId="0" borderId="10" xfId="0" applyNumberFormat="1" applyFont="1" applyBorder="1" applyAlignment="1"/>
    <xf numFmtId="2" fontId="9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left"/>
    </xf>
    <xf numFmtId="2" fontId="7" fillId="0" borderId="13" xfId="0" applyNumberFormat="1" applyFont="1" applyBorder="1" applyAlignment="1">
      <alignment horizontal="left"/>
    </xf>
    <xf numFmtId="2" fontId="7" fillId="0" borderId="1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2" borderId="10" xfId="2" applyFont="1" applyFill="1" applyBorder="1" applyAlignment="1">
      <alignment horizontal="center"/>
    </xf>
    <xf numFmtId="49" fontId="6" fillId="2" borderId="10" xfId="1" applyNumberFormat="1" applyFont="1" applyFill="1" applyBorder="1" applyAlignment="1">
      <alignment horizontal="left"/>
    </xf>
    <xf numFmtId="0" fontId="8" fillId="0" borderId="0" xfId="0" applyFont="1"/>
    <xf numFmtId="0" fontId="6" fillId="2" borderId="17" xfId="0" applyFont="1" applyFill="1" applyBorder="1"/>
    <xf numFmtId="0" fontId="6" fillId="3" borderId="0" xfId="0" applyFont="1" applyFill="1" applyBorder="1"/>
    <xf numFmtId="14" fontId="6" fillId="0" borderId="0" xfId="0" applyNumberFormat="1" applyFont="1" applyBorder="1"/>
    <xf numFmtId="0" fontId="6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6" fillId="0" borderId="0" xfId="0" applyNumberFormat="1" applyFont="1" applyBorder="1"/>
    <xf numFmtId="1" fontId="6" fillId="0" borderId="0" xfId="0" applyNumberFormat="1" applyFont="1" applyBorder="1"/>
    <xf numFmtId="0" fontId="6" fillId="0" borderId="0" xfId="0" applyFont="1" applyAlignment="1"/>
    <xf numFmtId="2" fontId="6" fillId="0" borderId="0" xfId="0" applyNumberFormat="1" applyFont="1"/>
    <xf numFmtId="2" fontId="6" fillId="0" borderId="0" xfId="0" applyNumberFormat="1" applyFont="1" applyAlignment="1"/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/>
    <xf numFmtId="0" fontId="6" fillId="0" borderId="10" xfId="0" applyFont="1" applyBorder="1" applyAlignment="1"/>
    <xf numFmtId="0" fontId="7" fillId="0" borderId="0" xfId="0" applyFont="1" applyAlignment="1">
      <alignment horizontal="right"/>
    </xf>
    <xf numFmtId="49" fontId="9" fillId="2" borderId="0" xfId="1" applyNumberFormat="1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2" fontId="9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6" fillId="3" borderId="17" xfId="0" applyFont="1" applyFill="1" applyBorder="1"/>
    <xf numFmtId="49" fontId="6" fillId="2" borderId="17" xfId="1" applyNumberFormat="1" applyFont="1" applyFill="1" applyBorder="1"/>
    <xf numFmtId="2" fontId="10" fillId="0" borderId="6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2" fillId="0" borderId="10" xfId="0" applyNumberFormat="1" applyFont="1" applyBorder="1"/>
    <xf numFmtId="2" fontId="13" fillId="0" borderId="1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8" fillId="0" borderId="14" xfId="0" applyFont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2" fontId="0" fillId="0" borderId="10" xfId="0" applyNumberFormat="1" applyBorder="1"/>
    <xf numFmtId="2" fontId="0" fillId="0" borderId="9" xfId="0" applyNumberFormat="1" applyBorder="1"/>
    <xf numFmtId="0" fontId="1" fillId="0" borderId="0" xfId="4"/>
    <xf numFmtId="0" fontId="15" fillId="0" borderId="0" xfId="7" applyFont="1"/>
    <xf numFmtId="0" fontId="16" fillId="0" borderId="0" xfId="7" applyFont="1"/>
    <xf numFmtId="166" fontId="15" fillId="0" borderId="0" xfId="7" applyNumberFormat="1" applyFont="1"/>
    <xf numFmtId="164" fontId="15" fillId="0" borderId="0" xfId="7" applyNumberFormat="1" applyFont="1" applyBorder="1" applyAlignment="1">
      <alignment horizontal="right"/>
    </xf>
    <xf numFmtId="2" fontId="15" fillId="0" borderId="0" xfId="7" applyNumberFormat="1" applyFont="1" applyBorder="1" applyAlignment="1">
      <alignment horizontal="right"/>
    </xf>
    <xf numFmtId="0" fontId="18" fillId="0" borderId="0" xfId="7" applyFont="1"/>
    <xf numFmtId="0" fontId="18" fillId="0" borderId="0" xfId="7" applyFont="1" applyAlignment="1"/>
    <xf numFmtId="0" fontId="19" fillId="2" borderId="0" xfId="4" applyFont="1" applyFill="1" applyBorder="1" applyAlignment="1">
      <alignment horizontal="left"/>
    </xf>
    <xf numFmtId="0" fontId="19" fillId="0" borderId="0" xfId="4" applyFont="1" applyBorder="1" applyAlignment="1">
      <alignment horizontal="left"/>
    </xf>
    <xf numFmtId="2" fontId="20" fillId="0" borderId="0" xfId="7" applyNumberFormat="1" applyFont="1" applyBorder="1" applyAlignment="1">
      <alignment horizontal="right"/>
    </xf>
    <xf numFmtId="2" fontId="15" fillId="0" borderId="0" xfId="7" applyNumberFormat="1" applyFont="1" applyFill="1" applyBorder="1"/>
    <xf numFmtId="164" fontId="15" fillId="0" borderId="0" xfId="7" applyNumberFormat="1" applyFont="1" applyFill="1" applyBorder="1"/>
    <xf numFmtId="166" fontId="15" fillId="0" borderId="0" xfId="7" applyNumberFormat="1" applyFont="1" applyFill="1" applyBorder="1"/>
    <xf numFmtId="166" fontId="17" fillId="0" borderId="0" xfId="7" applyNumberFormat="1" applyFont="1" applyFill="1" applyBorder="1"/>
    <xf numFmtId="0" fontId="21" fillId="0" borderId="0" xfId="7" applyFont="1"/>
    <xf numFmtId="0" fontId="22" fillId="0" borderId="0" xfId="7" applyFont="1" applyAlignment="1">
      <alignment horizontal="center"/>
    </xf>
    <xf numFmtId="0" fontId="23" fillId="0" borderId="0" xfId="4" applyFont="1"/>
    <xf numFmtId="0" fontId="6" fillId="2" borderId="21" xfId="2" applyFont="1" applyFill="1" applyBorder="1" applyAlignment="1">
      <alignment horizontal="center"/>
    </xf>
    <xf numFmtId="2" fontId="6" fillId="0" borderId="21" xfId="0" applyNumberFormat="1" applyFont="1" applyBorder="1"/>
    <xf numFmtId="2" fontId="8" fillId="0" borderId="21" xfId="0" applyNumberFormat="1" applyFont="1" applyBorder="1" applyAlignment="1">
      <alignment horizontal="center"/>
    </xf>
    <xf numFmtId="2" fontId="12" fillId="0" borderId="21" xfId="0" applyNumberFormat="1" applyFont="1" applyBorder="1"/>
    <xf numFmtId="2" fontId="13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2" fontId="12" fillId="0" borderId="0" xfId="0" applyNumberFormat="1" applyFont="1" applyBorder="1"/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10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0" borderId="0" xfId="2" applyFont="1" applyBorder="1"/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2" fontId="10" fillId="0" borderId="0" xfId="0" applyNumberFormat="1" applyFont="1" applyBorder="1"/>
    <xf numFmtId="0" fontId="9" fillId="0" borderId="0" xfId="2" applyFont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0" fillId="0" borderId="0" xfId="0" applyBorder="1"/>
    <xf numFmtId="14" fontId="7" fillId="0" borderId="0" xfId="0" applyNumberFormat="1" applyFont="1"/>
    <xf numFmtId="2" fontId="6" fillId="2" borderId="0" xfId="0" applyNumberFormat="1" applyFont="1" applyFill="1" applyBorder="1"/>
    <xf numFmtId="0" fontId="9" fillId="0" borderId="0" xfId="0" applyFont="1" applyBorder="1" applyAlignment="1">
      <alignment horizontal="left" vertical="center"/>
    </xf>
    <xf numFmtId="0" fontId="9" fillId="2" borderId="0" xfId="2" applyFont="1" applyFill="1" applyBorder="1"/>
    <xf numFmtId="0" fontId="6" fillId="0" borderId="21" xfId="0" applyFont="1" applyFill="1" applyBorder="1" applyAlignment="1">
      <alignment horizontal="center"/>
    </xf>
    <xf numFmtId="2" fontId="0" fillId="0" borderId="24" xfId="0" applyNumberFormat="1" applyBorder="1"/>
    <xf numFmtId="0" fontId="7" fillId="0" borderId="0" xfId="0" applyFont="1" applyBorder="1" applyAlignment="1"/>
    <xf numFmtId="49" fontId="6" fillId="0" borderId="10" xfId="1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vertical="center" wrapText="1"/>
    </xf>
    <xf numFmtId="0" fontId="6" fillId="0" borderId="10" xfId="1" applyFont="1" applyBorder="1" applyAlignment="1">
      <alignment horizontal="left"/>
    </xf>
    <xf numFmtId="0" fontId="24" fillId="0" borderId="0" xfId="0" applyFont="1"/>
    <xf numFmtId="0" fontId="24" fillId="0" borderId="1" xfId="0" applyFont="1" applyBorder="1"/>
    <xf numFmtId="0" fontId="24" fillId="0" borderId="4" xfId="0" applyFont="1" applyBorder="1"/>
    <xf numFmtId="0" fontId="24" fillId="0" borderId="12" xfId="0" applyFont="1" applyBorder="1"/>
    <xf numFmtId="2" fontId="24" fillId="0" borderId="9" xfId="0" applyNumberFormat="1" applyFont="1" applyBorder="1"/>
    <xf numFmtId="2" fontId="24" fillId="0" borderId="10" xfId="0" applyNumberFormat="1" applyFont="1" applyBorder="1"/>
    <xf numFmtId="2" fontId="10" fillId="0" borderId="1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49" fontId="6" fillId="0" borderId="10" xfId="1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10" xfId="0" applyFont="1" applyFill="1" applyBorder="1"/>
    <xf numFmtId="0" fontId="9" fillId="0" borderId="10" xfId="0" applyFont="1" applyBorder="1" applyAlignment="1">
      <alignment horizontal="left"/>
    </xf>
    <xf numFmtId="49" fontId="9" fillId="2" borderId="10" xfId="1" applyNumberFormat="1" applyFont="1" applyFill="1" applyBorder="1" applyAlignment="1">
      <alignment horizontal="left"/>
    </xf>
    <xf numFmtId="0" fontId="9" fillId="3" borderId="17" xfId="0" applyFont="1" applyFill="1" applyBorder="1"/>
    <xf numFmtId="0" fontId="9" fillId="3" borderId="10" xfId="0" applyFont="1" applyFill="1" applyBorder="1"/>
    <xf numFmtId="0" fontId="9" fillId="2" borderId="17" xfId="0" applyFont="1" applyFill="1" applyBorder="1"/>
    <xf numFmtId="0" fontId="9" fillId="0" borderId="17" xfId="0" applyFont="1" applyBorder="1" applyAlignment="1">
      <alignment horizontal="left"/>
    </xf>
    <xf numFmtId="0" fontId="9" fillId="2" borderId="21" xfId="0" applyFont="1" applyFill="1" applyBorder="1"/>
    <xf numFmtId="0" fontId="9" fillId="3" borderId="0" xfId="0" applyFont="1" applyFill="1" applyBorder="1"/>
    <xf numFmtId="2" fontId="11" fillId="0" borderId="10" xfId="0" applyNumberFormat="1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2" fontId="12" fillId="0" borderId="9" xfId="0" applyNumberFormat="1" applyFont="1" applyBorder="1"/>
    <xf numFmtId="0" fontId="9" fillId="0" borderId="9" xfId="0" applyFont="1" applyBorder="1" applyAlignment="1">
      <alignment horizontal="left"/>
    </xf>
    <xf numFmtId="0" fontId="9" fillId="0" borderId="24" xfId="0" applyFont="1" applyBorder="1"/>
  </cellXfs>
  <cellStyles count="12">
    <cellStyle name="Normálna" xfId="0" builtinId="0"/>
    <cellStyle name="Normálna 2" xfId="2" xr:uid="{EC3250D8-6121-468A-AD43-FBF3FB1FC479}"/>
    <cellStyle name="Normálna 2 2" xfId="8" xr:uid="{653B90C3-AD7C-429A-A497-47EF624669F5}"/>
    <cellStyle name="Normálna 2 3" xfId="5" xr:uid="{8247EE11-B931-4EA9-BF18-12597B3702CE}"/>
    <cellStyle name="Normálna 3" xfId="6" xr:uid="{A358CC1B-90EF-498A-B5BE-0F8A784F9B21}"/>
    <cellStyle name="Normálna 4" xfId="3" xr:uid="{D82AD02D-103F-4A96-A2CF-E46929B82E52}"/>
    <cellStyle name="Normálna 4 2" xfId="7" xr:uid="{A8CAE42E-886C-42F6-8467-E10FAE30B048}"/>
    <cellStyle name="Normálna 5" xfId="4" xr:uid="{A558D542-B7EC-495F-A6E0-C830FE79383B}"/>
    <cellStyle name="Normálne 2" xfId="1" xr:uid="{AA2EA4E0-6A3B-6341-9CE4-88CCB7903540}"/>
    <cellStyle name="normální 2" xfId="9" xr:uid="{0FDCBB55-B986-4DE1-8211-5C9DBC0DD7EB}"/>
    <cellStyle name="normální 3" xfId="10" xr:uid="{99B39602-0387-43B7-B96C-6911A7115658}"/>
    <cellStyle name="normální 5" xfId="11" xr:uid="{D8AF06E4-EC09-420A-A78A-BC05D0430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0</xdr:rowOff>
    </xdr:from>
    <xdr:to>
      <xdr:col>11</xdr:col>
      <xdr:colOff>523875</xdr:colOff>
      <xdr:row>4</xdr:row>
      <xdr:rowOff>154338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CB6F8BB5-94A0-9340-BD65-C57FAE179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0"/>
          <a:ext cx="1200150" cy="954438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0</xdr:row>
      <xdr:rowOff>161925</xdr:rowOff>
    </xdr:from>
    <xdr:to>
      <xdr:col>1</xdr:col>
      <xdr:colOff>971550</xdr:colOff>
      <xdr:row>4</xdr:row>
      <xdr:rowOff>76200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5E54CACD-AC96-4309-8B41-433438C7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5</xdr:row>
      <xdr:rowOff>66675</xdr:rowOff>
    </xdr:from>
    <xdr:to>
      <xdr:col>6</xdr:col>
      <xdr:colOff>428625</xdr:colOff>
      <xdr:row>7</xdr:row>
      <xdr:rowOff>152400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id="{69FE07BA-A231-4075-B3B8-9D49EDB4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76325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</xdr:colOff>
      <xdr:row>5</xdr:row>
      <xdr:rowOff>47624</xdr:rowOff>
    </xdr:from>
    <xdr:to>
      <xdr:col>9</xdr:col>
      <xdr:colOff>447676</xdr:colOff>
      <xdr:row>7</xdr:row>
      <xdr:rowOff>133349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A6F9B0AC-CE77-4B8A-BED6-D2EA7E12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057274"/>
          <a:ext cx="107632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0</xdr:rowOff>
    </xdr:from>
    <xdr:to>
      <xdr:col>11</xdr:col>
      <xdr:colOff>657225</xdr:colOff>
      <xdr:row>4</xdr:row>
      <xdr:rowOff>154338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C6B6D77C-3F11-4319-869A-D0EA2083E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0"/>
          <a:ext cx="1190625" cy="954438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0</xdr:row>
      <xdr:rowOff>161925</xdr:rowOff>
    </xdr:from>
    <xdr:to>
      <xdr:col>1</xdr:col>
      <xdr:colOff>971550</xdr:colOff>
      <xdr:row>4</xdr:row>
      <xdr:rowOff>76200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82A7A0E7-E6CC-44FB-AC0A-CE3030D7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0382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</xdr:colOff>
      <xdr:row>5</xdr:row>
      <xdr:rowOff>38100</xdr:rowOff>
    </xdr:from>
    <xdr:to>
      <xdr:col>6</xdr:col>
      <xdr:colOff>390525</xdr:colOff>
      <xdr:row>7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15BC0C0-7AF4-4605-8D2F-8BEE753E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0477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247650</xdr:colOff>
      <xdr:row>5</xdr:row>
      <xdr:rowOff>66675</xdr:rowOff>
    </xdr:from>
    <xdr:to>
      <xdr:col>9</xdr:col>
      <xdr:colOff>657226</xdr:colOff>
      <xdr:row>7</xdr:row>
      <xdr:rowOff>152400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3369DFE5-6BC5-49C8-9094-28B8B737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76325"/>
          <a:ext cx="107632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0</xdr:rowOff>
    </xdr:from>
    <xdr:to>
      <xdr:col>11</xdr:col>
      <xdr:colOff>657225</xdr:colOff>
      <xdr:row>4</xdr:row>
      <xdr:rowOff>154338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A5A4413F-F755-40A2-871A-E1F569F6E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0"/>
          <a:ext cx="1190625" cy="954438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0</xdr:row>
      <xdr:rowOff>161925</xdr:rowOff>
    </xdr:from>
    <xdr:to>
      <xdr:col>1</xdr:col>
      <xdr:colOff>971550</xdr:colOff>
      <xdr:row>4</xdr:row>
      <xdr:rowOff>76200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C3F9242A-5EAC-4E1C-9765-B86DB038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314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142875</xdr:colOff>
      <xdr:row>5</xdr:row>
      <xdr:rowOff>57150</xdr:rowOff>
    </xdr:from>
    <xdr:to>
      <xdr:col>6</xdr:col>
      <xdr:colOff>247650</xdr:colOff>
      <xdr:row>7</xdr:row>
      <xdr:rowOff>142875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03EA6255-0181-4209-81FC-84DEB00F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06680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161925</xdr:colOff>
      <xdr:row>5</xdr:row>
      <xdr:rowOff>85725</xdr:rowOff>
    </xdr:from>
    <xdr:to>
      <xdr:col>9</xdr:col>
      <xdr:colOff>457201</xdr:colOff>
      <xdr:row>7</xdr:row>
      <xdr:rowOff>171450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C1CCFFAD-01E5-45D2-8936-2698E99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095375"/>
          <a:ext cx="107632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0</xdr:rowOff>
    </xdr:from>
    <xdr:to>
      <xdr:col>11</xdr:col>
      <xdr:colOff>533400</xdr:colOff>
      <xdr:row>4</xdr:row>
      <xdr:rowOff>87663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CB5FD5CA-66EA-4913-BFCB-0DE2FC7D2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0"/>
          <a:ext cx="1190625" cy="954438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0</xdr:row>
      <xdr:rowOff>161925</xdr:rowOff>
    </xdr:from>
    <xdr:to>
      <xdr:col>1</xdr:col>
      <xdr:colOff>971550</xdr:colOff>
      <xdr:row>4</xdr:row>
      <xdr:rowOff>76200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EA49B219-2957-415E-81F2-F002BEC9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285750</xdr:colOff>
      <xdr:row>5</xdr:row>
      <xdr:rowOff>66675</xdr:rowOff>
    </xdr:from>
    <xdr:to>
      <xdr:col>6</xdr:col>
      <xdr:colOff>180975</xdr:colOff>
      <xdr:row>7</xdr:row>
      <xdr:rowOff>152400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0BA9A5E2-4267-4584-A81D-C34A0007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14300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5</xdr:row>
      <xdr:rowOff>95250</xdr:rowOff>
    </xdr:from>
    <xdr:to>
      <xdr:col>9</xdr:col>
      <xdr:colOff>409576</xdr:colOff>
      <xdr:row>7</xdr:row>
      <xdr:rowOff>180975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543FF498-38BE-4F79-AF17-926F460C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171575"/>
          <a:ext cx="107632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0</xdr:rowOff>
    </xdr:from>
    <xdr:to>
      <xdr:col>11</xdr:col>
      <xdr:colOff>695325</xdr:colOff>
      <xdr:row>5</xdr:row>
      <xdr:rowOff>154338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4E9352F3-3780-4AA3-AEEB-5AFFAE9A3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1190625" cy="954438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1</xdr:row>
      <xdr:rowOff>161925</xdr:rowOff>
    </xdr:from>
    <xdr:to>
      <xdr:col>1</xdr:col>
      <xdr:colOff>971550</xdr:colOff>
      <xdr:row>5</xdr:row>
      <xdr:rowOff>76200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EE462D90-5624-46BD-A1AA-0DB9CCC5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3239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285750</xdr:colOff>
      <xdr:row>6</xdr:row>
      <xdr:rowOff>66675</xdr:rowOff>
    </xdr:from>
    <xdr:to>
      <xdr:col>6</xdr:col>
      <xdr:colOff>180975</xdr:colOff>
      <xdr:row>8</xdr:row>
      <xdr:rowOff>152400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id="{E5B99E79-F8D8-4E7A-8D3B-59D1A56C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14300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6</xdr:row>
      <xdr:rowOff>95250</xdr:rowOff>
    </xdr:from>
    <xdr:to>
      <xdr:col>9</xdr:col>
      <xdr:colOff>409576</xdr:colOff>
      <xdr:row>8</xdr:row>
      <xdr:rowOff>180975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8B937DF-2A0D-4D11-8525-C64EC247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171575"/>
          <a:ext cx="107632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0</xdr:rowOff>
    </xdr:from>
    <xdr:to>
      <xdr:col>11</xdr:col>
      <xdr:colOff>523875</xdr:colOff>
      <xdr:row>4</xdr:row>
      <xdr:rowOff>154338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334BDC73-DE6D-4BC3-BB8E-4CBE8887F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1190625" cy="954438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0</xdr:row>
      <xdr:rowOff>161925</xdr:rowOff>
    </xdr:from>
    <xdr:to>
      <xdr:col>1</xdr:col>
      <xdr:colOff>971550</xdr:colOff>
      <xdr:row>4</xdr:row>
      <xdr:rowOff>76200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5FF61BFF-C29B-4C1D-A630-87D796CC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1925"/>
          <a:ext cx="13239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381000</xdr:colOff>
      <xdr:row>5</xdr:row>
      <xdr:rowOff>104775</xdr:rowOff>
    </xdr:from>
    <xdr:to>
      <xdr:col>6</xdr:col>
      <xdr:colOff>276225</xdr:colOff>
      <xdr:row>7</xdr:row>
      <xdr:rowOff>190500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A9B0752D-83C1-495B-B671-13C43C65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14425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123825</xdr:colOff>
      <xdr:row>5</xdr:row>
      <xdr:rowOff>85725</xdr:rowOff>
    </xdr:from>
    <xdr:to>
      <xdr:col>9</xdr:col>
      <xdr:colOff>514351</xdr:colOff>
      <xdr:row>7</xdr:row>
      <xdr:rowOff>171450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3FE93639-A110-4020-8FC5-BB60A661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095375"/>
          <a:ext cx="107632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369A-2B24-C84F-AF5F-C9D26AF4A6DA}">
  <dimension ref="A1:AB240"/>
  <sheetViews>
    <sheetView tabSelected="1" showWhiteSpace="0" view="pageLayout" topLeftCell="A40" zoomScaleNormal="100" workbookViewId="0">
      <selection activeCell="M42" sqref="M42"/>
    </sheetView>
  </sheetViews>
  <sheetFormatPr defaultColWidth="11" defaultRowHeight="15.75" x14ac:dyDescent="0.25"/>
  <cols>
    <col min="1" max="1" width="5.375" style="44" customWidth="1"/>
    <col min="2" max="2" width="24.625" style="28" bestFit="1" customWidth="1"/>
    <col min="3" max="3" width="8.375" style="28" bestFit="1" customWidth="1"/>
    <col min="4" max="4" width="14.375" style="28" bestFit="1" customWidth="1"/>
    <col min="5" max="5" width="4.375" style="28" customWidth="1"/>
    <col min="6" max="6" width="4.375" style="68" bestFit="1" customWidth="1"/>
    <col min="7" max="7" width="5.625" style="27" customWidth="1"/>
    <col min="8" max="8" width="4.5" customWidth="1"/>
    <col min="9" max="9" width="4.5" style="28" customWidth="1"/>
    <col min="10" max="10" width="6.5" style="28" customWidth="1"/>
    <col min="11" max="11" width="10" customWidth="1"/>
    <col min="12" max="12" width="10.75" style="27" customWidth="1"/>
    <col min="13" max="13" width="11" style="28"/>
    <col min="14" max="14" width="14.375" style="28" customWidth="1"/>
    <col min="15" max="15" width="11" style="28"/>
    <col min="16" max="16" width="6.25" style="28" customWidth="1"/>
    <col min="17" max="17" width="8.25" style="28" customWidth="1"/>
    <col min="18" max="18" width="5.75" style="28" customWidth="1"/>
    <col min="19" max="19" width="7.875" style="28" customWidth="1"/>
    <col min="20" max="20" width="4" style="28" customWidth="1"/>
    <col min="21" max="22" width="4.125" style="28" customWidth="1"/>
    <col min="23" max="23" width="6.125" style="28" customWidth="1"/>
    <col min="24" max="24" width="3.75" style="28" customWidth="1"/>
    <col min="25" max="25" width="5.625" style="28" customWidth="1"/>
    <col min="26" max="26" width="5" style="28" customWidth="1"/>
    <col min="27" max="27" width="6.625" style="28" customWidth="1"/>
    <col min="28" max="16384" width="11" style="28"/>
  </cols>
  <sheetData>
    <row r="1" spans="1:12" x14ac:dyDescent="0.25">
      <c r="A1" s="23"/>
      <c r="B1" s="24"/>
      <c r="C1" s="23"/>
      <c r="D1" s="24" t="s">
        <v>0</v>
      </c>
      <c r="E1" s="181" t="s">
        <v>245</v>
      </c>
      <c r="F1" s="181"/>
      <c r="G1" s="181"/>
      <c r="H1" s="181"/>
      <c r="I1" s="181"/>
      <c r="J1" s="181"/>
      <c r="L1" s="2"/>
    </row>
    <row r="2" spans="1:12" x14ac:dyDescent="0.25">
      <c r="A2" s="23"/>
      <c r="B2" s="24"/>
      <c r="C2" s="23"/>
      <c r="D2" s="29"/>
      <c r="E2" s="25"/>
      <c r="F2" s="26"/>
      <c r="G2" s="2"/>
      <c r="L2" s="2"/>
    </row>
    <row r="3" spans="1:12" x14ac:dyDescent="0.25">
      <c r="A3" s="23"/>
      <c r="C3" s="23"/>
      <c r="D3" s="24" t="s">
        <v>1</v>
      </c>
      <c r="E3" s="24" t="s">
        <v>20</v>
      </c>
      <c r="F3" s="26"/>
      <c r="G3" s="2"/>
      <c r="L3" s="2"/>
    </row>
    <row r="4" spans="1:12" x14ac:dyDescent="0.25">
      <c r="A4" s="23"/>
      <c r="B4" s="24"/>
      <c r="C4" s="23"/>
      <c r="D4" s="24"/>
      <c r="E4" s="25"/>
      <c r="F4" s="26"/>
      <c r="G4" s="2"/>
      <c r="L4" s="2"/>
    </row>
    <row r="5" spans="1:12" ht="16.5" thickBot="1" x14ac:dyDescent="0.3">
      <c r="A5" s="23"/>
      <c r="B5" s="24"/>
      <c r="C5" s="23"/>
      <c r="D5" s="24" t="s">
        <v>2</v>
      </c>
      <c r="E5" s="25"/>
      <c r="F5" s="26"/>
      <c r="G5" s="2"/>
      <c r="L5" s="2"/>
    </row>
    <row r="6" spans="1:12" x14ac:dyDescent="0.25">
      <c r="A6" s="23"/>
      <c r="B6" s="24"/>
      <c r="C6" s="23"/>
      <c r="E6" s="58"/>
      <c r="F6" s="59"/>
      <c r="G6" s="7"/>
      <c r="H6" s="172"/>
      <c r="I6" s="173"/>
      <c r="J6" s="174"/>
      <c r="K6" s="98"/>
      <c r="L6" s="30"/>
    </row>
    <row r="7" spans="1:12" x14ac:dyDescent="0.25">
      <c r="A7" s="23"/>
      <c r="C7" s="23"/>
      <c r="D7" s="155">
        <v>44702</v>
      </c>
      <c r="E7" s="47"/>
      <c r="F7" s="60"/>
      <c r="G7" s="8"/>
      <c r="H7" s="175"/>
      <c r="I7" s="176"/>
      <c r="J7" s="177"/>
      <c r="K7" s="99"/>
      <c r="L7" s="31"/>
    </row>
    <row r="8" spans="1:12" ht="16.5" thickBot="1" x14ac:dyDescent="0.3">
      <c r="A8" s="23"/>
      <c r="B8" s="24"/>
      <c r="C8" s="23"/>
      <c r="D8" s="32"/>
      <c r="E8" s="61"/>
      <c r="F8" s="62"/>
      <c r="G8" s="63"/>
      <c r="H8" s="178"/>
      <c r="I8" s="179"/>
      <c r="J8" s="180"/>
      <c r="K8" s="100"/>
      <c r="L8" s="101"/>
    </row>
    <row r="9" spans="1:12" ht="16.5" thickBot="1" x14ac:dyDescent="0.3">
      <c r="A9" s="33" t="s">
        <v>3</v>
      </c>
      <c r="B9" s="34" t="s">
        <v>23</v>
      </c>
      <c r="C9" s="35" t="s">
        <v>24</v>
      </c>
      <c r="D9" s="36" t="s">
        <v>4</v>
      </c>
      <c r="E9" s="37" t="s">
        <v>91</v>
      </c>
      <c r="F9" s="64" t="s">
        <v>8</v>
      </c>
      <c r="G9" s="9" t="s">
        <v>9</v>
      </c>
      <c r="H9" s="92" t="s">
        <v>91</v>
      </c>
      <c r="I9" s="9" t="s">
        <v>12</v>
      </c>
      <c r="J9" s="93" t="s">
        <v>13</v>
      </c>
      <c r="K9" s="102" t="s">
        <v>90</v>
      </c>
      <c r="L9" s="63" t="s">
        <v>5</v>
      </c>
    </row>
    <row r="10" spans="1:12" x14ac:dyDescent="0.25">
      <c r="A10" s="38">
        <v>1</v>
      </c>
      <c r="B10" s="182" t="s">
        <v>15</v>
      </c>
      <c r="C10" s="66" t="s">
        <v>6</v>
      </c>
      <c r="D10" s="66" t="s">
        <v>7</v>
      </c>
      <c r="E10" s="41">
        <v>2</v>
      </c>
      <c r="F10" s="41">
        <v>8.9</v>
      </c>
      <c r="G10" s="3">
        <f t="shared" ref="G10:G12" si="0">E10+F10</f>
        <v>10.9</v>
      </c>
      <c r="H10" s="97">
        <v>2.6</v>
      </c>
      <c r="I10" s="97">
        <v>8.1999999999999993</v>
      </c>
      <c r="J10" s="104">
        <f t="shared" ref="J10:J15" si="1">H10+I10</f>
        <v>10.799999999999999</v>
      </c>
      <c r="K10" s="110">
        <f t="shared" ref="K10:K17" si="2">G10+J10</f>
        <v>21.7</v>
      </c>
      <c r="L10" s="106" t="s">
        <v>25</v>
      </c>
    </row>
    <row r="11" spans="1:12" x14ac:dyDescent="0.25">
      <c r="A11" s="39">
        <v>2</v>
      </c>
      <c r="B11" s="183" t="s">
        <v>18</v>
      </c>
      <c r="C11" s="66" t="s">
        <v>6</v>
      </c>
      <c r="D11" s="66" t="s">
        <v>7</v>
      </c>
      <c r="E11" s="41">
        <v>1.8</v>
      </c>
      <c r="F11" s="41">
        <v>9.1</v>
      </c>
      <c r="G11" s="3">
        <f t="shared" si="0"/>
        <v>10.9</v>
      </c>
      <c r="H11" s="94">
        <v>2.6</v>
      </c>
      <c r="I11" s="94">
        <v>8</v>
      </c>
      <c r="J11" s="104">
        <f t="shared" si="1"/>
        <v>10.6</v>
      </c>
      <c r="K11" s="109">
        <f t="shared" si="2"/>
        <v>21.5</v>
      </c>
      <c r="L11" s="107" t="s">
        <v>26</v>
      </c>
    </row>
    <row r="12" spans="1:12" x14ac:dyDescent="0.25">
      <c r="A12" s="38">
        <v>3</v>
      </c>
      <c r="B12" s="183" t="s">
        <v>322</v>
      </c>
      <c r="C12" s="66" t="s">
        <v>6</v>
      </c>
      <c r="D12" s="19" t="s">
        <v>315</v>
      </c>
      <c r="E12" s="41">
        <v>1.8</v>
      </c>
      <c r="F12" s="41">
        <v>9</v>
      </c>
      <c r="G12" s="3">
        <f t="shared" si="0"/>
        <v>10.8</v>
      </c>
      <c r="H12" s="94">
        <v>2.6</v>
      </c>
      <c r="I12" s="94">
        <v>8</v>
      </c>
      <c r="J12" s="104">
        <f t="shared" si="1"/>
        <v>10.6</v>
      </c>
      <c r="K12" s="109">
        <f t="shared" ref="K12" si="3">G12+J12</f>
        <v>21.4</v>
      </c>
      <c r="L12" s="107" t="s">
        <v>27</v>
      </c>
    </row>
    <row r="13" spans="1:12" x14ac:dyDescent="0.25">
      <c r="A13" s="39">
        <v>4</v>
      </c>
      <c r="B13" s="182" t="s">
        <v>17</v>
      </c>
      <c r="C13" s="66" t="s">
        <v>6</v>
      </c>
      <c r="D13" s="66" t="s">
        <v>7</v>
      </c>
      <c r="E13" s="41">
        <v>1.1000000000000001</v>
      </c>
      <c r="F13" s="41">
        <v>8.1999999999999993</v>
      </c>
      <c r="G13" s="3">
        <f>E13+F13</f>
        <v>9.2999999999999989</v>
      </c>
      <c r="H13" s="96">
        <v>2.6</v>
      </c>
      <c r="I13" s="96">
        <v>8</v>
      </c>
      <c r="J13" s="104">
        <f t="shared" si="1"/>
        <v>10.6</v>
      </c>
      <c r="K13" s="109">
        <f t="shared" si="2"/>
        <v>19.899999999999999</v>
      </c>
      <c r="L13" s="107" t="s">
        <v>28</v>
      </c>
    </row>
    <row r="14" spans="1:12" x14ac:dyDescent="0.25">
      <c r="A14" s="38">
        <v>5</v>
      </c>
      <c r="B14" s="184" t="s">
        <v>258</v>
      </c>
      <c r="C14" s="66" t="s">
        <v>6</v>
      </c>
      <c r="D14" s="50" t="s">
        <v>94</v>
      </c>
      <c r="E14" s="41">
        <v>2.2000000000000002</v>
      </c>
      <c r="F14" s="41">
        <v>8.1999999999999993</v>
      </c>
      <c r="G14" s="3">
        <f>E14+F14</f>
        <v>10.399999999999999</v>
      </c>
      <c r="H14" s="94">
        <v>1.5</v>
      </c>
      <c r="I14" s="94">
        <v>8</v>
      </c>
      <c r="J14" s="104">
        <f t="shared" si="1"/>
        <v>9.5</v>
      </c>
      <c r="K14" s="110">
        <f t="shared" si="2"/>
        <v>19.899999999999999</v>
      </c>
      <c r="L14" s="107" t="s">
        <v>28</v>
      </c>
    </row>
    <row r="15" spans="1:12" x14ac:dyDescent="0.25">
      <c r="A15" s="39">
        <v>6</v>
      </c>
      <c r="B15" s="185" t="s">
        <v>93</v>
      </c>
      <c r="C15" s="66" t="s">
        <v>6</v>
      </c>
      <c r="D15" s="66" t="s">
        <v>7</v>
      </c>
      <c r="E15" s="41">
        <v>1.1000000000000001</v>
      </c>
      <c r="F15" s="41">
        <v>8.5</v>
      </c>
      <c r="G15" s="3">
        <f>E15+F15</f>
        <v>9.6</v>
      </c>
      <c r="H15" s="94">
        <v>2.1</v>
      </c>
      <c r="I15" s="94">
        <v>8.1</v>
      </c>
      <c r="J15" s="104">
        <f t="shared" si="1"/>
        <v>10.199999999999999</v>
      </c>
      <c r="K15" s="109">
        <f t="shared" si="2"/>
        <v>19.799999999999997</v>
      </c>
      <c r="L15" s="107" t="s">
        <v>95</v>
      </c>
    </row>
    <row r="16" spans="1:12" x14ac:dyDescent="0.25">
      <c r="A16" s="38">
        <v>7</v>
      </c>
      <c r="B16" s="20" t="s">
        <v>323</v>
      </c>
      <c r="C16" s="66" t="s">
        <v>6</v>
      </c>
      <c r="D16" s="19" t="s">
        <v>315</v>
      </c>
      <c r="E16" s="41">
        <v>1.7</v>
      </c>
      <c r="F16" s="41">
        <v>8.1999999999999993</v>
      </c>
      <c r="G16" s="3">
        <f>E16+F16</f>
        <v>9.8999999999999986</v>
      </c>
      <c r="H16" s="94">
        <v>1.5</v>
      </c>
      <c r="I16" s="94">
        <v>8.1999999999999993</v>
      </c>
      <c r="J16" s="104">
        <f>H16+I16</f>
        <v>9.6999999999999993</v>
      </c>
      <c r="K16" s="110">
        <f t="shared" ref="K16" si="4">G16+J16</f>
        <v>19.599999999999998</v>
      </c>
      <c r="L16" s="108" t="s">
        <v>30</v>
      </c>
    </row>
    <row r="17" spans="1:12" x14ac:dyDescent="0.25">
      <c r="A17" s="39">
        <v>8</v>
      </c>
      <c r="B17" s="90" t="s">
        <v>259</v>
      </c>
      <c r="C17" s="66" t="s">
        <v>6</v>
      </c>
      <c r="D17" s="50" t="s">
        <v>94</v>
      </c>
      <c r="E17" s="41">
        <v>1.7</v>
      </c>
      <c r="F17" s="41">
        <v>8.1999999999999993</v>
      </c>
      <c r="G17" s="3">
        <f>E17+F17</f>
        <v>9.8999999999999986</v>
      </c>
      <c r="H17" s="94">
        <v>1.5</v>
      </c>
      <c r="I17" s="94">
        <v>8.1999999999999993</v>
      </c>
      <c r="J17" s="104">
        <f>H17+I17</f>
        <v>9.6999999999999993</v>
      </c>
      <c r="K17" s="110">
        <f t="shared" si="2"/>
        <v>19.599999999999998</v>
      </c>
      <c r="L17" s="108" t="s">
        <v>30</v>
      </c>
    </row>
    <row r="18" spans="1:12" x14ac:dyDescent="0.25">
      <c r="A18" s="38">
        <v>9</v>
      </c>
      <c r="B18" s="91" t="s">
        <v>96</v>
      </c>
      <c r="C18" s="66" t="s">
        <v>6</v>
      </c>
      <c r="D18" s="40" t="s">
        <v>10</v>
      </c>
      <c r="E18" s="41">
        <v>1.7</v>
      </c>
      <c r="F18" s="41">
        <v>8.1</v>
      </c>
      <c r="G18" s="3">
        <f t="shared" ref="G18:G33" si="5">E18+F18</f>
        <v>9.7999999999999989</v>
      </c>
      <c r="H18" s="94">
        <v>1.5</v>
      </c>
      <c r="I18" s="94">
        <v>8.1999999999999993</v>
      </c>
      <c r="J18" s="104">
        <f t="shared" ref="J18:J33" si="6">H18+I18</f>
        <v>9.6999999999999993</v>
      </c>
      <c r="K18" s="110">
        <f t="shared" ref="K18:K33" si="7">G18+J18</f>
        <v>19.5</v>
      </c>
      <c r="L18" s="108" t="s">
        <v>32</v>
      </c>
    </row>
    <row r="19" spans="1:12" x14ac:dyDescent="0.25">
      <c r="A19" s="39">
        <v>10</v>
      </c>
      <c r="B19" s="69" t="s">
        <v>260</v>
      </c>
      <c r="C19" s="66" t="s">
        <v>6</v>
      </c>
      <c r="D19" s="50" t="s">
        <v>94</v>
      </c>
      <c r="E19" s="41">
        <v>1.7</v>
      </c>
      <c r="F19" s="41">
        <v>8.1</v>
      </c>
      <c r="G19" s="3">
        <f t="shared" si="5"/>
        <v>9.7999999999999989</v>
      </c>
      <c r="H19" s="94">
        <v>1.5</v>
      </c>
      <c r="I19" s="94">
        <v>8.1</v>
      </c>
      <c r="J19" s="104">
        <f t="shared" si="6"/>
        <v>9.6</v>
      </c>
      <c r="K19" s="110">
        <f t="shared" si="7"/>
        <v>19.399999999999999</v>
      </c>
      <c r="L19" s="108" t="s">
        <v>33</v>
      </c>
    </row>
    <row r="20" spans="1:12" x14ac:dyDescent="0.25">
      <c r="A20" s="38">
        <v>11</v>
      </c>
      <c r="B20" s="69" t="s">
        <v>324</v>
      </c>
      <c r="C20" s="66" t="s">
        <v>6</v>
      </c>
      <c r="D20" s="19" t="s">
        <v>315</v>
      </c>
      <c r="E20" s="41">
        <v>1.7</v>
      </c>
      <c r="F20" s="41">
        <v>8.1</v>
      </c>
      <c r="G20" s="3">
        <f t="shared" ref="G20" si="8">E20+F20</f>
        <v>9.7999999999999989</v>
      </c>
      <c r="H20" s="94">
        <v>1.5</v>
      </c>
      <c r="I20" s="94">
        <v>8.1</v>
      </c>
      <c r="J20" s="104">
        <f t="shared" ref="J20" si="9">H20+I20</f>
        <v>9.6</v>
      </c>
      <c r="K20" s="110">
        <f t="shared" ref="K20" si="10">G20+J20</f>
        <v>19.399999999999999</v>
      </c>
      <c r="L20" s="108" t="s">
        <v>33</v>
      </c>
    </row>
    <row r="21" spans="1:12" x14ac:dyDescent="0.25">
      <c r="A21" s="39">
        <v>12</v>
      </c>
      <c r="B21" s="90" t="s">
        <v>71</v>
      </c>
      <c r="C21" s="66" t="s">
        <v>6</v>
      </c>
      <c r="D21" s="40" t="s">
        <v>10</v>
      </c>
      <c r="E21" s="41">
        <v>1.7</v>
      </c>
      <c r="F21" s="41">
        <v>8</v>
      </c>
      <c r="G21" s="3">
        <f t="shared" si="5"/>
        <v>9.6999999999999993</v>
      </c>
      <c r="H21" s="94">
        <v>1.5</v>
      </c>
      <c r="I21" s="94">
        <v>8.1</v>
      </c>
      <c r="J21" s="104">
        <f t="shared" si="6"/>
        <v>9.6</v>
      </c>
      <c r="K21" s="110">
        <f t="shared" si="7"/>
        <v>19.299999999999997</v>
      </c>
      <c r="L21" s="108" t="s">
        <v>35</v>
      </c>
    </row>
    <row r="22" spans="1:12" x14ac:dyDescent="0.25">
      <c r="A22" s="38">
        <v>13</v>
      </c>
      <c r="B22" s="90" t="s">
        <v>97</v>
      </c>
      <c r="C22" s="66" t="s">
        <v>6</v>
      </c>
      <c r="D22" s="40" t="s">
        <v>10</v>
      </c>
      <c r="E22" s="41">
        <v>1.7</v>
      </c>
      <c r="F22" s="41">
        <v>8</v>
      </c>
      <c r="G22" s="3">
        <f t="shared" si="5"/>
        <v>9.6999999999999993</v>
      </c>
      <c r="H22" s="94">
        <v>1.5</v>
      </c>
      <c r="I22" s="94">
        <v>8.1</v>
      </c>
      <c r="J22" s="104">
        <f t="shared" si="6"/>
        <v>9.6</v>
      </c>
      <c r="K22" s="110">
        <f t="shared" si="7"/>
        <v>19.299999999999997</v>
      </c>
      <c r="L22" s="108" t="s">
        <v>35</v>
      </c>
    </row>
    <row r="23" spans="1:12" x14ac:dyDescent="0.25">
      <c r="A23" s="39">
        <v>14</v>
      </c>
      <c r="B23" s="90" t="s">
        <v>261</v>
      </c>
      <c r="C23" s="66" t="s">
        <v>6</v>
      </c>
      <c r="D23" s="50" t="s">
        <v>94</v>
      </c>
      <c r="E23" s="41">
        <v>1.7</v>
      </c>
      <c r="F23" s="41">
        <v>8</v>
      </c>
      <c r="G23" s="3">
        <f t="shared" si="5"/>
        <v>9.6999999999999993</v>
      </c>
      <c r="H23" s="94">
        <v>1.5</v>
      </c>
      <c r="I23" s="94">
        <v>8.1</v>
      </c>
      <c r="J23" s="104">
        <f t="shared" si="6"/>
        <v>9.6</v>
      </c>
      <c r="K23" s="110">
        <f t="shared" si="7"/>
        <v>19.299999999999997</v>
      </c>
      <c r="L23" s="108" t="s">
        <v>35</v>
      </c>
    </row>
    <row r="24" spans="1:12" x14ac:dyDescent="0.25">
      <c r="A24" s="38">
        <v>15</v>
      </c>
      <c r="B24" s="1" t="s">
        <v>22</v>
      </c>
      <c r="C24" s="66" t="s">
        <v>6</v>
      </c>
      <c r="D24" s="40" t="s">
        <v>10</v>
      </c>
      <c r="E24" s="41">
        <v>1.7</v>
      </c>
      <c r="F24" s="41">
        <v>8</v>
      </c>
      <c r="G24" s="3">
        <f t="shared" si="5"/>
        <v>9.6999999999999993</v>
      </c>
      <c r="H24" s="94">
        <v>1.5</v>
      </c>
      <c r="I24" s="94">
        <v>8.1</v>
      </c>
      <c r="J24" s="104">
        <f t="shared" si="6"/>
        <v>9.6</v>
      </c>
      <c r="K24" s="110">
        <f t="shared" si="7"/>
        <v>19.299999999999997</v>
      </c>
      <c r="L24" s="108" t="s">
        <v>35</v>
      </c>
    </row>
    <row r="25" spans="1:12" x14ac:dyDescent="0.25">
      <c r="A25" s="39">
        <v>16</v>
      </c>
      <c r="B25" s="17" t="s">
        <v>98</v>
      </c>
      <c r="C25" s="66" t="s">
        <v>6</v>
      </c>
      <c r="D25" s="40" t="s">
        <v>10</v>
      </c>
      <c r="E25" s="41">
        <v>1.7</v>
      </c>
      <c r="F25" s="41">
        <v>8</v>
      </c>
      <c r="G25" s="3">
        <f t="shared" si="5"/>
        <v>9.6999999999999993</v>
      </c>
      <c r="H25" s="94">
        <v>1.5</v>
      </c>
      <c r="I25" s="94">
        <v>8</v>
      </c>
      <c r="J25" s="104">
        <f t="shared" si="6"/>
        <v>9.5</v>
      </c>
      <c r="K25" s="110">
        <f t="shared" si="7"/>
        <v>19.2</v>
      </c>
      <c r="L25" s="108" t="s">
        <v>39</v>
      </c>
    </row>
    <row r="26" spans="1:12" x14ac:dyDescent="0.25">
      <c r="A26" s="38">
        <v>17</v>
      </c>
      <c r="B26" s="17" t="s">
        <v>325</v>
      </c>
      <c r="C26" s="66" t="s">
        <v>6</v>
      </c>
      <c r="D26" s="19" t="s">
        <v>315</v>
      </c>
      <c r="E26" s="41">
        <v>1.7</v>
      </c>
      <c r="F26" s="41">
        <v>8</v>
      </c>
      <c r="G26" s="3">
        <f t="shared" ref="G26:G27" si="11">E26+F26</f>
        <v>9.6999999999999993</v>
      </c>
      <c r="H26" s="94">
        <v>1.5</v>
      </c>
      <c r="I26" s="94">
        <v>8</v>
      </c>
      <c r="J26" s="104">
        <f t="shared" ref="J26:J27" si="12">H26+I26</f>
        <v>9.5</v>
      </c>
      <c r="K26" s="110">
        <f t="shared" ref="K26:K27" si="13">G26+J26</f>
        <v>19.2</v>
      </c>
      <c r="L26" s="108" t="s">
        <v>39</v>
      </c>
    </row>
    <row r="27" spans="1:12" x14ac:dyDescent="0.25">
      <c r="A27" s="39">
        <v>18</v>
      </c>
      <c r="B27" s="17" t="s">
        <v>326</v>
      </c>
      <c r="C27" s="66" t="s">
        <v>6</v>
      </c>
      <c r="D27" s="19" t="s">
        <v>315</v>
      </c>
      <c r="E27" s="41">
        <v>1.7</v>
      </c>
      <c r="F27" s="41">
        <v>8.1999999999999993</v>
      </c>
      <c r="G27" s="3">
        <f t="shared" si="11"/>
        <v>9.8999999999999986</v>
      </c>
      <c r="H27" s="94">
        <v>1.5</v>
      </c>
      <c r="I27" s="94">
        <v>7.8</v>
      </c>
      <c r="J27" s="104">
        <f t="shared" si="12"/>
        <v>9.3000000000000007</v>
      </c>
      <c r="K27" s="110">
        <f t="shared" si="13"/>
        <v>19.2</v>
      </c>
      <c r="L27" s="108" t="s">
        <v>39</v>
      </c>
    </row>
    <row r="28" spans="1:12" x14ac:dyDescent="0.25">
      <c r="A28" s="38">
        <v>19</v>
      </c>
      <c r="B28" s="54" t="s">
        <v>85</v>
      </c>
      <c r="C28" s="66" t="s">
        <v>6</v>
      </c>
      <c r="D28" s="40" t="s">
        <v>10</v>
      </c>
      <c r="E28" s="41">
        <v>1.7</v>
      </c>
      <c r="F28" s="41">
        <v>8.1999999999999993</v>
      </c>
      <c r="G28" s="3">
        <f t="shared" si="5"/>
        <v>9.8999999999999986</v>
      </c>
      <c r="H28" s="94">
        <v>1.5</v>
      </c>
      <c r="I28" s="94">
        <v>7.8</v>
      </c>
      <c r="J28" s="104">
        <f t="shared" si="6"/>
        <v>9.3000000000000007</v>
      </c>
      <c r="K28" s="110">
        <f t="shared" si="7"/>
        <v>19.2</v>
      </c>
      <c r="L28" s="108" t="s">
        <v>39</v>
      </c>
    </row>
    <row r="29" spans="1:12" x14ac:dyDescent="0.25">
      <c r="A29" s="39">
        <v>20</v>
      </c>
      <c r="B29" s="54" t="s">
        <v>79</v>
      </c>
      <c r="C29" s="66" t="s">
        <v>6</v>
      </c>
      <c r="D29" s="40" t="s">
        <v>10</v>
      </c>
      <c r="E29" s="41">
        <v>1.7</v>
      </c>
      <c r="F29" s="41">
        <v>8.1</v>
      </c>
      <c r="G29" s="3">
        <f t="shared" si="5"/>
        <v>9.7999999999999989</v>
      </c>
      <c r="H29" s="94">
        <v>1.5</v>
      </c>
      <c r="I29" s="94">
        <v>7.9</v>
      </c>
      <c r="J29" s="104">
        <f t="shared" si="6"/>
        <v>9.4</v>
      </c>
      <c r="K29" s="110">
        <f t="shared" si="7"/>
        <v>19.2</v>
      </c>
      <c r="L29" s="108" t="s">
        <v>39</v>
      </c>
    </row>
    <row r="30" spans="1:12" x14ac:dyDescent="0.25">
      <c r="A30" s="38">
        <v>21</v>
      </c>
      <c r="B30" s="54" t="s">
        <v>262</v>
      </c>
      <c r="C30" s="66" t="s">
        <v>6</v>
      </c>
      <c r="D30" s="50" t="s">
        <v>94</v>
      </c>
      <c r="E30" s="41">
        <v>1.7</v>
      </c>
      <c r="F30" s="41">
        <v>8.1999999999999993</v>
      </c>
      <c r="G30" s="3">
        <f t="shared" si="5"/>
        <v>9.8999999999999986</v>
      </c>
      <c r="H30" s="94">
        <v>1.5</v>
      </c>
      <c r="I30" s="94">
        <v>7.8</v>
      </c>
      <c r="J30" s="104">
        <f t="shared" si="6"/>
        <v>9.3000000000000007</v>
      </c>
      <c r="K30" s="110">
        <f t="shared" si="7"/>
        <v>19.2</v>
      </c>
      <c r="L30" s="108" t="s">
        <v>39</v>
      </c>
    </row>
    <row r="31" spans="1:12" x14ac:dyDescent="0.25">
      <c r="A31" s="39">
        <v>22</v>
      </c>
      <c r="B31" s="53" t="s">
        <v>74</v>
      </c>
      <c r="C31" s="66" t="s">
        <v>6</v>
      </c>
      <c r="D31" s="40" t="s">
        <v>10</v>
      </c>
      <c r="E31" s="41">
        <v>1.7</v>
      </c>
      <c r="F31" s="41">
        <v>8</v>
      </c>
      <c r="G31" s="3">
        <f t="shared" si="5"/>
        <v>9.6999999999999993</v>
      </c>
      <c r="H31" s="94">
        <v>1.5</v>
      </c>
      <c r="I31" s="94">
        <v>8</v>
      </c>
      <c r="J31" s="104">
        <f t="shared" si="6"/>
        <v>9.5</v>
      </c>
      <c r="K31" s="110">
        <f t="shared" si="7"/>
        <v>19.2</v>
      </c>
      <c r="L31" s="107" t="s">
        <v>39</v>
      </c>
    </row>
    <row r="32" spans="1:12" x14ac:dyDescent="0.25">
      <c r="A32" s="38">
        <v>23</v>
      </c>
      <c r="B32" s="17" t="s">
        <v>72</v>
      </c>
      <c r="C32" s="66" t="s">
        <v>6</v>
      </c>
      <c r="D32" s="40" t="s">
        <v>10</v>
      </c>
      <c r="E32" s="41">
        <v>1.7</v>
      </c>
      <c r="F32" s="41">
        <v>8</v>
      </c>
      <c r="G32" s="3">
        <f t="shared" si="5"/>
        <v>9.6999999999999993</v>
      </c>
      <c r="H32" s="94">
        <v>1.5</v>
      </c>
      <c r="I32" s="94">
        <v>7.9</v>
      </c>
      <c r="J32" s="104">
        <f t="shared" si="6"/>
        <v>9.4</v>
      </c>
      <c r="K32" s="110">
        <f t="shared" si="7"/>
        <v>19.100000000000001</v>
      </c>
      <c r="L32" s="107" t="s">
        <v>45</v>
      </c>
    </row>
    <row r="33" spans="1:28" x14ac:dyDescent="0.25">
      <c r="A33" s="39">
        <v>24</v>
      </c>
      <c r="B33" s="22" t="s">
        <v>82</v>
      </c>
      <c r="C33" s="66" t="s">
        <v>6</v>
      </c>
      <c r="D33" s="40" t="s">
        <v>10</v>
      </c>
      <c r="E33" s="41">
        <v>1.7</v>
      </c>
      <c r="F33" s="41">
        <v>7.9</v>
      </c>
      <c r="G33" s="3">
        <f t="shared" si="5"/>
        <v>9.6</v>
      </c>
      <c r="H33" s="94">
        <v>1.5</v>
      </c>
      <c r="I33" s="94">
        <v>8</v>
      </c>
      <c r="J33" s="104">
        <f t="shared" si="6"/>
        <v>9.5</v>
      </c>
      <c r="K33" s="110">
        <f t="shared" si="7"/>
        <v>19.100000000000001</v>
      </c>
      <c r="L33" s="107" t="s">
        <v>45</v>
      </c>
      <c r="N33" s="119"/>
      <c r="O33" s="120"/>
      <c r="P33" s="120"/>
      <c r="Q33" s="120"/>
      <c r="R33" s="119"/>
      <c r="S33" s="119"/>
      <c r="T33" s="115"/>
      <c r="U33" s="116"/>
      <c r="V33" s="121"/>
      <c r="W33" s="122"/>
      <c r="X33" s="123"/>
      <c r="Y33" s="122"/>
      <c r="Z33" s="122"/>
      <c r="AA33" s="124"/>
      <c r="AB33" s="125"/>
    </row>
    <row r="34" spans="1:28" x14ac:dyDescent="0.25">
      <c r="A34" s="38">
        <v>25</v>
      </c>
      <c r="B34" s="54" t="s">
        <v>99</v>
      </c>
      <c r="C34" s="66" t="s">
        <v>6</v>
      </c>
      <c r="D34" s="40" t="s">
        <v>10</v>
      </c>
      <c r="E34" s="41">
        <v>1.7</v>
      </c>
      <c r="F34" s="41">
        <v>7.8</v>
      </c>
      <c r="G34" s="3">
        <f t="shared" ref="G34:G72" si="14">E34+F34</f>
        <v>9.5</v>
      </c>
      <c r="H34" s="94">
        <v>1.5</v>
      </c>
      <c r="I34" s="94">
        <v>8</v>
      </c>
      <c r="J34" s="104">
        <f t="shared" ref="J34:J72" si="15">H34+I34</f>
        <v>9.5</v>
      </c>
      <c r="K34" s="110">
        <f t="shared" ref="K34:K72" si="16">G34+J34</f>
        <v>19</v>
      </c>
      <c r="L34" s="107" t="s">
        <v>47</v>
      </c>
    </row>
    <row r="35" spans="1:28" x14ac:dyDescent="0.25">
      <c r="A35" s="39">
        <v>26</v>
      </c>
      <c r="B35" s="54" t="s">
        <v>327</v>
      </c>
      <c r="C35" s="66" t="s">
        <v>6</v>
      </c>
      <c r="D35" s="19" t="s">
        <v>315</v>
      </c>
      <c r="E35" s="41">
        <v>1.7</v>
      </c>
      <c r="F35" s="41">
        <v>7.9</v>
      </c>
      <c r="G35" s="3">
        <f t="shared" ref="G35" si="17">E35+F35</f>
        <v>9.6</v>
      </c>
      <c r="H35" s="94">
        <v>1.5</v>
      </c>
      <c r="I35" s="94">
        <v>7.9</v>
      </c>
      <c r="J35" s="104">
        <f t="shared" ref="J35" si="18">H35+I35</f>
        <v>9.4</v>
      </c>
      <c r="K35" s="110">
        <f t="shared" ref="K35" si="19">G35+J35</f>
        <v>19</v>
      </c>
      <c r="L35" s="107" t="s">
        <v>47</v>
      </c>
    </row>
    <row r="36" spans="1:28" x14ac:dyDescent="0.25">
      <c r="A36" s="38">
        <v>27</v>
      </c>
      <c r="B36" s="54" t="s">
        <v>100</v>
      </c>
      <c r="C36" s="66" t="s">
        <v>6</v>
      </c>
      <c r="D36" s="40" t="s">
        <v>10</v>
      </c>
      <c r="E36" s="41">
        <v>1.7</v>
      </c>
      <c r="F36" s="41">
        <v>7.9</v>
      </c>
      <c r="G36" s="3">
        <f t="shared" si="14"/>
        <v>9.6</v>
      </c>
      <c r="H36" s="94">
        <v>1.5</v>
      </c>
      <c r="I36" s="94">
        <v>7.9</v>
      </c>
      <c r="J36" s="104">
        <f t="shared" si="15"/>
        <v>9.4</v>
      </c>
      <c r="K36" s="110">
        <f t="shared" si="16"/>
        <v>19</v>
      </c>
      <c r="L36" s="107" t="s">
        <v>47</v>
      </c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8" x14ac:dyDescent="0.25">
      <c r="A37" s="39">
        <v>28</v>
      </c>
      <c r="B37" s="54" t="s">
        <v>263</v>
      </c>
      <c r="C37" s="66" t="s">
        <v>6</v>
      </c>
      <c r="D37" s="50" t="s">
        <v>94</v>
      </c>
      <c r="E37" s="41">
        <v>1.7</v>
      </c>
      <c r="F37" s="41">
        <v>8</v>
      </c>
      <c r="G37" s="3">
        <f t="shared" ref="G37" si="20">E37+F37</f>
        <v>9.6999999999999993</v>
      </c>
      <c r="H37" s="94">
        <v>1.5</v>
      </c>
      <c r="I37" s="94">
        <v>7.7</v>
      </c>
      <c r="J37" s="104">
        <f t="shared" ref="J37" si="21">H37+I37</f>
        <v>9.1999999999999993</v>
      </c>
      <c r="K37" s="110">
        <f t="shared" ref="K37" si="22">G37+J37</f>
        <v>18.899999999999999</v>
      </c>
      <c r="L37" s="107" t="s">
        <v>48</v>
      </c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8" x14ac:dyDescent="0.25">
      <c r="A38" s="38">
        <v>29</v>
      </c>
      <c r="B38" s="54" t="s">
        <v>101</v>
      </c>
      <c r="C38" s="66" t="s">
        <v>6</v>
      </c>
      <c r="D38" s="40" t="s">
        <v>10</v>
      </c>
      <c r="E38" s="41">
        <v>1.7</v>
      </c>
      <c r="F38" s="41">
        <v>8</v>
      </c>
      <c r="G38" s="3">
        <f t="shared" si="14"/>
        <v>9.6999999999999993</v>
      </c>
      <c r="H38" s="94">
        <v>1.5</v>
      </c>
      <c r="I38" s="94">
        <v>7.7</v>
      </c>
      <c r="J38" s="104">
        <f t="shared" si="15"/>
        <v>9.1999999999999993</v>
      </c>
      <c r="K38" s="110">
        <f t="shared" si="16"/>
        <v>18.899999999999999</v>
      </c>
      <c r="L38" s="107" t="s">
        <v>48</v>
      </c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8" x14ac:dyDescent="0.25">
      <c r="A39" s="39">
        <v>30</v>
      </c>
      <c r="B39" s="90" t="s">
        <v>102</v>
      </c>
      <c r="C39" s="66" t="s">
        <v>6</v>
      </c>
      <c r="D39" s="40" t="s">
        <v>10</v>
      </c>
      <c r="E39" s="41">
        <v>1.7</v>
      </c>
      <c r="F39" s="41">
        <v>7.9</v>
      </c>
      <c r="G39" s="3">
        <f t="shared" si="14"/>
        <v>9.6</v>
      </c>
      <c r="H39" s="94">
        <v>1.5</v>
      </c>
      <c r="I39" s="94">
        <v>7.8</v>
      </c>
      <c r="J39" s="104">
        <f t="shared" si="15"/>
        <v>9.3000000000000007</v>
      </c>
      <c r="K39" s="110">
        <f t="shared" si="16"/>
        <v>18.899999999999999</v>
      </c>
      <c r="L39" s="108" t="s">
        <v>48</v>
      </c>
    </row>
    <row r="40" spans="1:28" x14ac:dyDescent="0.25">
      <c r="A40" s="38">
        <v>31</v>
      </c>
      <c r="B40" s="90" t="s">
        <v>328</v>
      </c>
      <c r="C40" s="66" t="s">
        <v>6</v>
      </c>
      <c r="D40" s="19" t="s">
        <v>315</v>
      </c>
      <c r="E40" s="41">
        <v>1.7</v>
      </c>
      <c r="F40" s="41">
        <v>7.9</v>
      </c>
      <c r="G40" s="3">
        <f t="shared" ref="G40" si="23">E40+F40</f>
        <v>9.6</v>
      </c>
      <c r="H40" s="94">
        <v>1.5</v>
      </c>
      <c r="I40" s="94">
        <v>7.7</v>
      </c>
      <c r="J40" s="104">
        <f t="shared" ref="J40" si="24">H40+I40</f>
        <v>9.1999999999999993</v>
      </c>
      <c r="K40" s="110">
        <f t="shared" ref="K40" si="25">G40+J40</f>
        <v>18.799999999999997</v>
      </c>
      <c r="L40" s="108" t="s">
        <v>50</v>
      </c>
    </row>
    <row r="41" spans="1:28" x14ac:dyDescent="0.25">
      <c r="A41" s="39">
        <v>32</v>
      </c>
      <c r="B41" s="20" t="s">
        <v>103</v>
      </c>
      <c r="C41" s="66" t="s">
        <v>6</v>
      </c>
      <c r="D41" s="40" t="s">
        <v>10</v>
      </c>
      <c r="E41" s="41">
        <v>1.7</v>
      </c>
      <c r="F41" s="41">
        <v>7.9</v>
      </c>
      <c r="G41" s="3">
        <f t="shared" si="14"/>
        <v>9.6</v>
      </c>
      <c r="H41" s="94">
        <v>1.5</v>
      </c>
      <c r="I41" s="94">
        <v>7.7</v>
      </c>
      <c r="J41" s="104">
        <f t="shared" si="15"/>
        <v>9.1999999999999993</v>
      </c>
      <c r="K41" s="110">
        <f t="shared" si="16"/>
        <v>18.799999999999997</v>
      </c>
      <c r="L41" s="108" t="s">
        <v>50</v>
      </c>
    </row>
    <row r="42" spans="1:28" x14ac:dyDescent="0.25">
      <c r="A42" s="38">
        <v>33</v>
      </c>
      <c r="B42" s="18" t="s">
        <v>73</v>
      </c>
      <c r="C42" s="66" t="s">
        <v>6</v>
      </c>
      <c r="D42" s="40" t="s">
        <v>10</v>
      </c>
      <c r="E42" s="41">
        <v>1.7</v>
      </c>
      <c r="F42" s="41">
        <v>7.8</v>
      </c>
      <c r="G42" s="3">
        <f t="shared" si="14"/>
        <v>9.5</v>
      </c>
      <c r="H42" s="94">
        <v>1.5</v>
      </c>
      <c r="I42" s="94">
        <v>7.7</v>
      </c>
      <c r="J42" s="104">
        <f t="shared" si="15"/>
        <v>9.1999999999999993</v>
      </c>
      <c r="K42" s="110">
        <f t="shared" si="16"/>
        <v>18.7</v>
      </c>
      <c r="L42" s="108" t="s">
        <v>244</v>
      </c>
    </row>
    <row r="43" spans="1:28" x14ac:dyDescent="0.25">
      <c r="A43" s="39">
        <v>34</v>
      </c>
      <c r="B43" s="18" t="s">
        <v>329</v>
      </c>
      <c r="C43" s="66" t="s">
        <v>6</v>
      </c>
      <c r="D43" s="19" t="s">
        <v>315</v>
      </c>
      <c r="E43" s="41">
        <v>1.7</v>
      </c>
      <c r="F43" s="41">
        <v>7.8</v>
      </c>
      <c r="G43" s="3">
        <f t="shared" ref="G43" si="26">E43+F43</f>
        <v>9.5</v>
      </c>
      <c r="H43" s="94">
        <v>1.5</v>
      </c>
      <c r="I43" s="94">
        <v>7.7</v>
      </c>
      <c r="J43" s="104">
        <f t="shared" ref="J43" si="27">H43+I43</f>
        <v>9.1999999999999993</v>
      </c>
      <c r="K43" s="110">
        <f t="shared" ref="K43" si="28">G43+J43</f>
        <v>18.7</v>
      </c>
      <c r="L43" s="108" t="s">
        <v>244</v>
      </c>
    </row>
    <row r="44" spans="1:28" x14ac:dyDescent="0.25">
      <c r="A44" s="38">
        <v>35</v>
      </c>
      <c r="B44" s="54" t="s">
        <v>87</v>
      </c>
      <c r="C44" s="66" t="s">
        <v>6</v>
      </c>
      <c r="D44" s="40" t="s">
        <v>10</v>
      </c>
      <c r="E44" s="41">
        <v>1.7</v>
      </c>
      <c r="F44" s="41">
        <v>7.8</v>
      </c>
      <c r="G44" s="3">
        <f t="shared" si="14"/>
        <v>9.5</v>
      </c>
      <c r="H44" s="94">
        <v>1.5</v>
      </c>
      <c r="I44" s="94">
        <v>7.6</v>
      </c>
      <c r="J44" s="104">
        <f t="shared" si="15"/>
        <v>9.1</v>
      </c>
      <c r="K44" s="110">
        <f t="shared" si="16"/>
        <v>18.600000000000001</v>
      </c>
      <c r="L44" s="108" t="s">
        <v>186</v>
      </c>
    </row>
    <row r="45" spans="1:28" x14ac:dyDescent="0.25">
      <c r="A45" s="39">
        <v>36</v>
      </c>
      <c r="B45" s="17" t="s">
        <v>104</v>
      </c>
      <c r="C45" s="66" t="s">
        <v>6</v>
      </c>
      <c r="D45" s="40" t="s">
        <v>10</v>
      </c>
      <c r="E45" s="41">
        <v>1.7</v>
      </c>
      <c r="F45" s="41">
        <v>7.6</v>
      </c>
      <c r="G45" s="3">
        <f t="shared" si="14"/>
        <v>9.2999999999999989</v>
      </c>
      <c r="H45" s="94">
        <v>1.5</v>
      </c>
      <c r="I45" s="94">
        <v>7.8</v>
      </c>
      <c r="J45" s="104">
        <f t="shared" si="15"/>
        <v>9.3000000000000007</v>
      </c>
      <c r="K45" s="110">
        <f t="shared" si="16"/>
        <v>18.600000000000001</v>
      </c>
      <c r="L45" s="108" t="s">
        <v>186</v>
      </c>
    </row>
    <row r="46" spans="1:28" x14ac:dyDescent="0.25">
      <c r="A46" s="38">
        <v>37</v>
      </c>
      <c r="B46" s="15" t="s">
        <v>81</v>
      </c>
      <c r="C46" s="66" t="s">
        <v>6</v>
      </c>
      <c r="D46" s="40" t="s">
        <v>10</v>
      </c>
      <c r="E46" s="41">
        <v>1.7</v>
      </c>
      <c r="F46" s="41">
        <v>7.7</v>
      </c>
      <c r="G46" s="3">
        <f t="shared" si="14"/>
        <v>9.4</v>
      </c>
      <c r="H46" s="94">
        <v>1.5</v>
      </c>
      <c r="I46" s="94">
        <v>7.6</v>
      </c>
      <c r="J46" s="104">
        <f t="shared" si="15"/>
        <v>9.1</v>
      </c>
      <c r="K46" s="110">
        <f t="shared" si="16"/>
        <v>18.5</v>
      </c>
      <c r="L46" s="108" t="s">
        <v>54</v>
      </c>
    </row>
    <row r="47" spans="1:28" x14ac:dyDescent="0.25">
      <c r="A47" s="39">
        <v>38</v>
      </c>
      <c r="B47" s="15" t="s">
        <v>264</v>
      </c>
      <c r="C47" s="66" t="s">
        <v>6</v>
      </c>
      <c r="D47" s="50" t="s">
        <v>94</v>
      </c>
      <c r="E47" s="41">
        <v>1.7</v>
      </c>
      <c r="F47" s="41">
        <v>7.7</v>
      </c>
      <c r="G47" s="3">
        <f t="shared" ref="G47" si="29">E47+F47</f>
        <v>9.4</v>
      </c>
      <c r="H47" s="94">
        <v>1.5</v>
      </c>
      <c r="I47" s="94">
        <v>7.6</v>
      </c>
      <c r="J47" s="104">
        <f t="shared" ref="J47" si="30">H47+I47</f>
        <v>9.1</v>
      </c>
      <c r="K47" s="110">
        <f t="shared" ref="K47" si="31">G47+J47</f>
        <v>18.5</v>
      </c>
      <c r="L47" s="108" t="s">
        <v>54</v>
      </c>
    </row>
    <row r="48" spans="1:28" x14ac:dyDescent="0.25">
      <c r="A48" s="38">
        <v>39</v>
      </c>
      <c r="B48" s="21" t="s">
        <v>72</v>
      </c>
      <c r="C48" s="66" t="s">
        <v>6</v>
      </c>
      <c r="D48" s="40" t="s">
        <v>10</v>
      </c>
      <c r="E48" s="41">
        <v>1.7</v>
      </c>
      <c r="F48" s="41">
        <v>7.6</v>
      </c>
      <c r="G48" s="3">
        <f t="shared" si="14"/>
        <v>9.2999999999999989</v>
      </c>
      <c r="H48" s="94">
        <v>1.5</v>
      </c>
      <c r="I48" s="94">
        <v>7.7</v>
      </c>
      <c r="J48" s="104">
        <f t="shared" si="15"/>
        <v>9.1999999999999993</v>
      </c>
      <c r="K48" s="110">
        <f t="shared" si="16"/>
        <v>18.5</v>
      </c>
      <c r="L48" s="108" t="s">
        <v>54</v>
      </c>
      <c r="N48" s="117"/>
      <c r="O48" s="117"/>
      <c r="P48" s="117"/>
      <c r="Q48" s="117"/>
      <c r="R48" s="117"/>
      <c r="S48" s="117"/>
      <c r="T48" s="117"/>
      <c r="U48" s="117"/>
      <c r="V48" s="117"/>
      <c r="W48" s="117"/>
    </row>
    <row r="49" spans="1:23" x14ac:dyDescent="0.25">
      <c r="A49" s="39">
        <v>40</v>
      </c>
      <c r="B49" s="54" t="s">
        <v>76</v>
      </c>
      <c r="C49" s="66" t="s">
        <v>6</v>
      </c>
      <c r="D49" s="40" t="s">
        <v>10</v>
      </c>
      <c r="E49" s="41">
        <v>1.7</v>
      </c>
      <c r="F49" s="41">
        <v>7.6</v>
      </c>
      <c r="G49" s="3">
        <f t="shared" si="14"/>
        <v>9.2999999999999989</v>
      </c>
      <c r="H49" s="94">
        <v>1.5</v>
      </c>
      <c r="I49" s="94">
        <v>7.7</v>
      </c>
      <c r="J49" s="104">
        <f t="shared" si="15"/>
        <v>9.1999999999999993</v>
      </c>
      <c r="K49" s="110">
        <f t="shared" si="16"/>
        <v>18.5</v>
      </c>
      <c r="L49" s="108" t="s">
        <v>54</v>
      </c>
      <c r="N49" s="118"/>
      <c r="O49" s="118"/>
      <c r="P49" s="118"/>
      <c r="Q49" s="118"/>
      <c r="R49" s="118"/>
      <c r="S49" s="118"/>
      <c r="T49" s="118"/>
      <c r="U49" s="118"/>
      <c r="V49" s="118"/>
      <c r="W49" s="118"/>
    </row>
    <row r="50" spans="1:23" x14ac:dyDescent="0.25">
      <c r="A50" s="38">
        <v>41</v>
      </c>
      <c r="B50" s="54" t="s">
        <v>330</v>
      </c>
      <c r="C50" s="66" t="s">
        <v>6</v>
      </c>
      <c r="D50" s="19" t="s">
        <v>315</v>
      </c>
      <c r="E50" s="41">
        <v>1.7</v>
      </c>
      <c r="F50" s="41">
        <v>7.6</v>
      </c>
      <c r="G50" s="3">
        <f t="shared" ref="G50" si="32">E50+F50</f>
        <v>9.2999999999999989</v>
      </c>
      <c r="H50" s="94">
        <v>1.5</v>
      </c>
      <c r="I50" s="94">
        <v>7.6</v>
      </c>
      <c r="J50" s="104">
        <f t="shared" ref="J50" si="33">H50+I50</f>
        <v>9.1</v>
      </c>
      <c r="K50" s="110">
        <f t="shared" ref="K50" si="34">G50+J50</f>
        <v>18.399999999999999</v>
      </c>
      <c r="L50" s="108" t="s">
        <v>187</v>
      </c>
      <c r="N50" s="118"/>
      <c r="O50" s="118"/>
      <c r="P50" s="118"/>
      <c r="Q50" s="118"/>
      <c r="R50" s="118"/>
      <c r="S50" s="118"/>
      <c r="T50" s="118"/>
      <c r="U50" s="118"/>
      <c r="V50" s="118"/>
      <c r="W50" s="118"/>
    </row>
    <row r="51" spans="1:23" x14ac:dyDescent="0.25">
      <c r="A51" s="39">
        <v>42</v>
      </c>
      <c r="B51" s="54" t="s">
        <v>75</v>
      </c>
      <c r="C51" s="66" t="s">
        <v>6</v>
      </c>
      <c r="D51" s="40" t="s">
        <v>10</v>
      </c>
      <c r="E51" s="41">
        <v>1.7</v>
      </c>
      <c r="F51" s="41">
        <v>7.6</v>
      </c>
      <c r="G51" s="3">
        <f t="shared" si="14"/>
        <v>9.2999999999999989</v>
      </c>
      <c r="H51" s="94">
        <v>1.5</v>
      </c>
      <c r="I51" s="94">
        <v>7.6</v>
      </c>
      <c r="J51" s="104">
        <f t="shared" si="15"/>
        <v>9.1</v>
      </c>
      <c r="K51" s="110">
        <f t="shared" si="16"/>
        <v>18.399999999999999</v>
      </c>
      <c r="L51" s="108" t="s">
        <v>187</v>
      </c>
    </row>
    <row r="52" spans="1:23" x14ac:dyDescent="0.25">
      <c r="A52" s="38">
        <v>43</v>
      </c>
      <c r="B52" s="54" t="s">
        <v>77</v>
      </c>
      <c r="C52" s="66" t="s">
        <v>6</v>
      </c>
      <c r="D52" s="40" t="s">
        <v>10</v>
      </c>
      <c r="E52" s="41">
        <v>1.7</v>
      </c>
      <c r="F52" s="41">
        <v>7.6</v>
      </c>
      <c r="G52" s="3">
        <f t="shared" si="14"/>
        <v>9.2999999999999989</v>
      </c>
      <c r="H52" s="94">
        <v>1.5</v>
      </c>
      <c r="I52" s="94">
        <v>7.6</v>
      </c>
      <c r="J52" s="104">
        <f t="shared" si="15"/>
        <v>9.1</v>
      </c>
      <c r="K52" s="110">
        <f t="shared" si="16"/>
        <v>18.399999999999999</v>
      </c>
      <c r="L52" s="108" t="s">
        <v>187</v>
      </c>
    </row>
    <row r="53" spans="1:23" x14ac:dyDescent="0.25">
      <c r="A53" s="39">
        <v>44</v>
      </c>
      <c r="B53" s="54" t="s">
        <v>86</v>
      </c>
      <c r="C53" s="66" t="s">
        <v>6</v>
      </c>
      <c r="D53" s="40" t="s">
        <v>10</v>
      </c>
      <c r="E53" s="41">
        <v>1.7</v>
      </c>
      <c r="F53" s="41">
        <v>7.5</v>
      </c>
      <c r="G53" s="3">
        <f t="shared" si="14"/>
        <v>9.1999999999999993</v>
      </c>
      <c r="H53" s="94">
        <v>1.5</v>
      </c>
      <c r="I53" s="94">
        <v>7.6</v>
      </c>
      <c r="J53" s="104">
        <f t="shared" si="15"/>
        <v>9.1</v>
      </c>
      <c r="K53" s="110">
        <f t="shared" si="16"/>
        <v>18.299999999999997</v>
      </c>
      <c r="L53" s="108" t="s">
        <v>157</v>
      </c>
    </row>
    <row r="54" spans="1:23" x14ac:dyDescent="0.25">
      <c r="A54" s="38">
        <v>45</v>
      </c>
      <c r="B54" s="54" t="s">
        <v>105</v>
      </c>
      <c r="C54" s="66" t="s">
        <v>6</v>
      </c>
      <c r="D54" s="40" t="s">
        <v>10</v>
      </c>
      <c r="E54" s="41">
        <v>1.7</v>
      </c>
      <c r="F54" s="41">
        <v>7.6</v>
      </c>
      <c r="G54" s="3">
        <f t="shared" si="14"/>
        <v>9.2999999999999989</v>
      </c>
      <c r="H54" s="94">
        <v>1.5</v>
      </c>
      <c r="I54" s="94">
        <v>7.5</v>
      </c>
      <c r="J54" s="104">
        <f t="shared" si="15"/>
        <v>9</v>
      </c>
      <c r="K54" s="110">
        <f t="shared" si="16"/>
        <v>18.299999999999997</v>
      </c>
      <c r="L54" s="108" t="s">
        <v>157</v>
      </c>
    </row>
    <row r="55" spans="1:23" x14ac:dyDescent="0.25">
      <c r="A55" s="39">
        <v>46</v>
      </c>
      <c r="B55" s="54" t="s">
        <v>331</v>
      </c>
      <c r="C55" s="66" t="s">
        <v>6</v>
      </c>
      <c r="D55" s="19" t="s">
        <v>315</v>
      </c>
      <c r="E55" s="41">
        <v>1.7</v>
      </c>
      <c r="F55" s="41">
        <v>7.5</v>
      </c>
      <c r="G55" s="3">
        <f t="shared" ref="G55" si="35">E55+F55</f>
        <v>9.1999999999999993</v>
      </c>
      <c r="H55" s="94">
        <v>1.5</v>
      </c>
      <c r="I55" s="94">
        <v>7.5</v>
      </c>
      <c r="J55" s="104">
        <f t="shared" ref="J55" si="36">H55+I55</f>
        <v>9</v>
      </c>
      <c r="K55" s="110">
        <f t="shared" ref="K55" si="37">G55+J55</f>
        <v>18.2</v>
      </c>
      <c r="L55" s="108" t="s">
        <v>58</v>
      </c>
    </row>
    <row r="56" spans="1:23" x14ac:dyDescent="0.25">
      <c r="A56" s="38">
        <v>47</v>
      </c>
      <c r="B56" s="54" t="s">
        <v>106</v>
      </c>
      <c r="C56" s="66" t="s">
        <v>6</v>
      </c>
      <c r="D56" s="40" t="s">
        <v>10</v>
      </c>
      <c r="E56" s="41">
        <v>1.7</v>
      </c>
      <c r="F56" s="41">
        <v>7.5</v>
      </c>
      <c r="G56" s="3">
        <f t="shared" si="14"/>
        <v>9.1999999999999993</v>
      </c>
      <c r="H56" s="94">
        <v>1.5</v>
      </c>
      <c r="I56" s="94">
        <v>7.5</v>
      </c>
      <c r="J56" s="104">
        <f t="shared" si="15"/>
        <v>9</v>
      </c>
      <c r="K56" s="110">
        <f t="shared" si="16"/>
        <v>18.2</v>
      </c>
      <c r="L56" s="108" t="s">
        <v>58</v>
      </c>
    </row>
    <row r="57" spans="1:23" x14ac:dyDescent="0.25">
      <c r="A57" s="39">
        <v>48</v>
      </c>
      <c r="B57" s="54" t="s">
        <v>265</v>
      </c>
      <c r="C57" s="66" t="s">
        <v>6</v>
      </c>
      <c r="D57" s="50" t="s">
        <v>94</v>
      </c>
      <c r="E57" s="41">
        <v>1.7</v>
      </c>
      <c r="F57" s="41">
        <v>7.5</v>
      </c>
      <c r="G57" s="3">
        <f t="shared" ref="G57" si="38">E57+F57</f>
        <v>9.1999999999999993</v>
      </c>
      <c r="H57" s="94">
        <v>1.5</v>
      </c>
      <c r="I57" s="94">
        <v>7.4</v>
      </c>
      <c r="J57" s="104">
        <f t="shared" ref="J57" si="39">H57+I57</f>
        <v>8.9</v>
      </c>
      <c r="K57" s="110">
        <f t="shared" ref="K57" si="40">G57+J57</f>
        <v>18.100000000000001</v>
      </c>
      <c r="L57" s="108" t="s">
        <v>63</v>
      </c>
    </row>
    <row r="58" spans="1:23" x14ac:dyDescent="0.25">
      <c r="A58" s="38">
        <v>49</v>
      </c>
      <c r="B58" s="54" t="s">
        <v>107</v>
      </c>
      <c r="C58" s="66" t="s">
        <v>6</v>
      </c>
      <c r="D58" s="40" t="s">
        <v>10</v>
      </c>
      <c r="E58" s="41">
        <v>1.7</v>
      </c>
      <c r="F58" s="41">
        <v>7.5</v>
      </c>
      <c r="G58" s="3">
        <f t="shared" si="14"/>
        <v>9.1999999999999993</v>
      </c>
      <c r="H58" s="94">
        <v>1.5</v>
      </c>
      <c r="I58" s="94">
        <v>7.4</v>
      </c>
      <c r="J58" s="104">
        <f t="shared" si="15"/>
        <v>8.9</v>
      </c>
      <c r="K58" s="110">
        <f t="shared" si="16"/>
        <v>18.100000000000001</v>
      </c>
      <c r="L58" s="108" t="s">
        <v>63</v>
      </c>
    </row>
    <row r="59" spans="1:23" x14ac:dyDescent="0.25">
      <c r="A59" s="39">
        <v>50</v>
      </c>
      <c r="B59" s="54" t="s">
        <v>108</v>
      </c>
      <c r="C59" s="66" t="s">
        <v>6</v>
      </c>
      <c r="D59" s="40" t="s">
        <v>10</v>
      </c>
      <c r="E59" s="41">
        <v>1.7</v>
      </c>
      <c r="F59" s="41">
        <v>7.4</v>
      </c>
      <c r="G59" s="3">
        <f t="shared" si="14"/>
        <v>9.1</v>
      </c>
      <c r="H59" s="94">
        <v>1.5</v>
      </c>
      <c r="I59" s="94">
        <v>7.5</v>
      </c>
      <c r="J59" s="104">
        <f t="shared" si="15"/>
        <v>9</v>
      </c>
      <c r="K59" s="110">
        <f t="shared" si="16"/>
        <v>18.100000000000001</v>
      </c>
      <c r="L59" s="108" t="s">
        <v>63</v>
      </c>
    </row>
    <row r="60" spans="1:23" x14ac:dyDescent="0.25">
      <c r="A60" s="38">
        <v>51</v>
      </c>
      <c r="B60" s="54" t="s">
        <v>109</v>
      </c>
      <c r="C60" s="66" t="s">
        <v>6</v>
      </c>
      <c r="D60" s="40" t="s">
        <v>10</v>
      </c>
      <c r="E60" s="41">
        <v>1.7</v>
      </c>
      <c r="F60" s="41">
        <v>7.5</v>
      </c>
      <c r="G60" s="3">
        <f t="shared" si="14"/>
        <v>9.1999999999999993</v>
      </c>
      <c r="H60" s="94">
        <v>1.5</v>
      </c>
      <c r="I60" s="94">
        <v>7.3</v>
      </c>
      <c r="J60" s="104">
        <f t="shared" si="15"/>
        <v>8.8000000000000007</v>
      </c>
      <c r="K60" s="110">
        <f t="shared" si="16"/>
        <v>18</v>
      </c>
      <c r="L60" s="108" t="s">
        <v>65</v>
      </c>
    </row>
    <row r="61" spans="1:23" x14ac:dyDescent="0.25">
      <c r="A61" s="39">
        <v>52</v>
      </c>
      <c r="B61" s="54" t="s">
        <v>110</v>
      </c>
      <c r="C61" s="66" t="s">
        <v>6</v>
      </c>
      <c r="D61" s="40" t="s">
        <v>10</v>
      </c>
      <c r="E61" s="41">
        <v>1.7</v>
      </c>
      <c r="F61" s="41">
        <v>7.4</v>
      </c>
      <c r="G61" s="3">
        <f t="shared" si="14"/>
        <v>9.1</v>
      </c>
      <c r="H61" s="94">
        <v>1.5</v>
      </c>
      <c r="I61" s="94">
        <v>7.3</v>
      </c>
      <c r="J61" s="104">
        <f t="shared" si="15"/>
        <v>8.8000000000000007</v>
      </c>
      <c r="K61" s="110">
        <f t="shared" si="16"/>
        <v>17.899999999999999</v>
      </c>
      <c r="L61" s="108" t="s">
        <v>59</v>
      </c>
    </row>
    <row r="62" spans="1:23" x14ac:dyDescent="0.25">
      <c r="A62" s="38">
        <v>53</v>
      </c>
      <c r="B62" s="54" t="s">
        <v>111</v>
      </c>
      <c r="C62" s="66" t="s">
        <v>6</v>
      </c>
      <c r="D62" s="40" t="s">
        <v>10</v>
      </c>
      <c r="E62" s="41">
        <v>1.7</v>
      </c>
      <c r="F62" s="41">
        <v>7.3</v>
      </c>
      <c r="G62" s="3">
        <f t="shared" si="14"/>
        <v>9</v>
      </c>
      <c r="H62" s="94">
        <v>1.5</v>
      </c>
      <c r="I62" s="94">
        <v>7.4</v>
      </c>
      <c r="J62" s="104">
        <f t="shared" si="15"/>
        <v>8.9</v>
      </c>
      <c r="K62" s="110">
        <f t="shared" si="16"/>
        <v>17.899999999999999</v>
      </c>
      <c r="L62" s="108" t="s">
        <v>59</v>
      </c>
    </row>
    <row r="63" spans="1:23" x14ac:dyDescent="0.25">
      <c r="A63" s="39">
        <v>54</v>
      </c>
      <c r="B63" s="53" t="s">
        <v>112</v>
      </c>
      <c r="C63" s="66" t="s">
        <v>6</v>
      </c>
      <c r="D63" s="40" t="s">
        <v>10</v>
      </c>
      <c r="E63" s="41">
        <v>1.7</v>
      </c>
      <c r="F63" s="41">
        <v>7.3</v>
      </c>
      <c r="G63" s="3">
        <f t="shared" si="14"/>
        <v>9</v>
      </c>
      <c r="H63" s="94">
        <v>1.5</v>
      </c>
      <c r="I63" s="94">
        <v>7.3</v>
      </c>
      <c r="J63" s="104">
        <f t="shared" si="15"/>
        <v>8.8000000000000007</v>
      </c>
      <c r="K63" s="110">
        <f t="shared" si="16"/>
        <v>17.8</v>
      </c>
      <c r="L63" s="108" t="s">
        <v>66</v>
      </c>
    </row>
    <row r="64" spans="1:23" x14ac:dyDescent="0.25">
      <c r="A64" s="38">
        <v>55</v>
      </c>
      <c r="B64" s="14" t="s">
        <v>83</v>
      </c>
      <c r="C64" s="66" t="s">
        <v>6</v>
      </c>
      <c r="D64" s="40" t="s">
        <v>10</v>
      </c>
      <c r="E64" s="41">
        <v>1.7</v>
      </c>
      <c r="F64" s="41">
        <v>7.3</v>
      </c>
      <c r="G64" s="3">
        <f t="shared" si="14"/>
        <v>9</v>
      </c>
      <c r="H64" s="94">
        <v>1.5</v>
      </c>
      <c r="I64" s="94">
        <v>7.3</v>
      </c>
      <c r="J64" s="104">
        <f t="shared" si="15"/>
        <v>8.8000000000000007</v>
      </c>
      <c r="K64" s="110">
        <f t="shared" si="16"/>
        <v>17.8</v>
      </c>
      <c r="L64" s="108" t="s">
        <v>66</v>
      </c>
    </row>
    <row r="65" spans="1:12" x14ac:dyDescent="0.25">
      <c r="A65" s="39">
        <v>56</v>
      </c>
      <c r="B65" s="14" t="s">
        <v>332</v>
      </c>
      <c r="C65" s="66" t="s">
        <v>6</v>
      </c>
      <c r="D65" s="19" t="s">
        <v>315</v>
      </c>
      <c r="E65" s="41">
        <v>1.7</v>
      </c>
      <c r="F65" s="41">
        <v>7.3</v>
      </c>
      <c r="G65" s="3">
        <f t="shared" ref="G65" si="41">E65+F65</f>
        <v>9</v>
      </c>
      <c r="H65" s="94">
        <v>1.5</v>
      </c>
      <c r="I65" s="94">
        <v>7.3</v>
      </c>
      <c r="J65" s="104">
        <f t="shared" ref="J65" si="42">H65+I65</f>
        <v>8.8000000000000007</v>
      </c>
      <c r="K65" s="110">
        <f t="shared" ref="K65" si="43">G65+J65</f>
        <v>17.8</v>
      </c>
      <c r="L65" s="108" t="s">
        <v>66</v>
      </c>
    </row>
    <row r="66" spans="1:12" x14ac:dyDescent="0.25">
      <c r="A66" s="38">
        <v>57</v>
      </c>
      <c r="B66" s="15" t="s">
        <v>80</v>
      </c>
      <c r="C66" s="66" t="s">
        <v>6</v>
      </c>
      <c r="D66" s="40" t="s">
        <v>10</v>
      </c>
      <c r="E66" s="41">
        <v>1.7</v>
      </c>
      <c r="F66" s="41">
        <v>7.3</v>
      </c>
      <c r="G66" s="3">
        <f t="shared" si="14"/>
        <v>9</v>
      </c>
      <c r="H66" s="94">
        <v>1.5</v>
      </c>
      <c r="I66" s="94">
        <v>7.3</v>
      </c>
      <c r="J66" s="104">
        <f t="shared" si="15"/>
        <v>8.8000000000000007</v>
      </c>
      <c r="K66" s="110">
        <f t="shared" si="16"/>
        <v>17.8</v>
      </c>
      <c r="L66" s="108" t="s">
        <v>66</v>
      </c>
    </row>
    <row r="67" spans="1:12" x14ac:dyDescent="0.25">
      <c r="A67" s="39">
        <v>58</v>
      </c>
      <c r="B67" s="15" t="s">
        <v>113</v>
      </c>
      <c r="C67" s="66" t="s">
        <v>6</v>
      </c>
      <c r="D67" s="40" t="s">
        <v>10</v>
      </c>
      <c r="E67" s="41">
        <v>1.7</v>
      </c>
      <c r="F67" s="41">
        <v>7.1</v>
      </c>
      <c r="G67" s="3">
        <f t="shared" si="14"/>
        <v>8.7999999999999989</v>
      </c>
      <c r="H67" s="94">
        <v>1.5</v>
      </c>
      <c r="I67" s="94">
        <v>7.3</v>
      </c>
      <c r="J67" s="104">
        <f t="shared" si="15"/>
        <v>8.8000000000000007</v>
      </c>
      <c r="K67" s="110">
        <f t="shared" si="16"/>
        <v>17.600000000000001</v>
      </c>
      <c r="L67" s="108" t="s">
        <v>319</v>
      </c>
    </row>
    <row r="68" spans="1:12" x14ac:dyDescent="0.25">
      <c r="A68" s="38">
        <v>59</v>
      </c>
      <c r="B68" s="17" t="s">
        <v>114</v>
      </c>
      <c r="C68" s="66" t="s">
        <v>6</v>
      </c>
      <c r="D68" s="40" t="s">
        <v>10</v>
      </c>
      <c r="E68" s="41">
        <v>1.7</v>
      </c>
      <c r="F68" s="41">
        <v>7.2</v>
      </c>
      <c r="G68" s="3">
        <f t="shared" si="14"/>
        <v>8.9</v>
      </c>
      <c r="H68" s="94">
        <v>1.5</v>
      </c>
      <c r="I68" s="94">
        <v>7.2</v>
      </c>
      <c r="J68" s="104">
        <f t="shared" si="15"/>
        <v>8.6999999999999993</v>
      </c>
      <c r="K68" s="110">
        <f t="shared" si="16"/>
        <v>17.600000000000001</v>
      </c>
      <c r="L68" s="108" t="s">
        <v>319</v>
      </c>
    </row>
    <row r="69" spans="1:12" x14ac:dyDescent="0.25">
      <c r="A69" s="39">
        <v>60</v>
      </c>
      <c r="B69" s="54" t="s">
        <v>115</v>
      </c>
      <c r="C69" s="66" t="s">
        <v>6</v>
      </c>
      <c r="D69" s="40" t="s">
        <v>10</v>
      </c>
      <c r="E69" s="41">
        <v>1.7</v>
      </c>
      <c r="F69" s="41">
        <v>7.1</v>
      </c>
      <c r="G69" s="3">
        <f t="shared" si="14"/>
        <v>8.7999999999999989</v>
      </c>
      <c r="H69" s="94">
        <v>1.5</v>
      </c>
      <c r="I69" s="94">
        <v>7.2</v>
      </c>
      <c r="J69" s="104">
        <f t="shared" si="15"/>
        <v>8.6999999999999993</v>
      </c>
      <c r="K69" s="110">
        <f t="shared" si="16"/>
        <v>17.5</v>
      </c>
      <c r="L69" s="108" t="s">
        <v>321</v>
      </c>
    </row>
    <row r="70" spans="1:12" x14ac:dyDescent="0.25">
      <c r="A70" s="38">
        <v>61</v>
      </c>
      <c r="B70" s="54" t="s">
        <v>84</v>
      </c>
      <c r="C70" s="66" t="s">
        <v>6</v>
      </c>
      <c r="D70" s="40" t="s">
        <v>10</v>
      </c>
      <c r="E70" s="41">
        <v>1.7</v>
      </c>
      <c r="F70" s="41">
        <v>7.2</v>
      </c>
      <c r="G70" s="3">
        <f t="shared" si="14"/>
        <v>8.9</v>
      </c>
      <c r="H70" s="94">
        <v>1.5</v>
      </c>
      <c r="I70" s="94">
        <v>7</v>
      </c>
      <c r="J70" s="104">
        <f t="shared" si="15"/>
        <v>8.5</v>
      </c>
      <c r="K70" s="110">
        <f t="shared" si="16"/>
        <v>17.399999999999999</v>
      </c>
      <c r="L70" s="108" t="s">
        <v>316</v>
      </c>
    </row>
    <row r="71" spans="1:12" x14ac:dyDescent="0.25">
      <c r="A71" s="39">
        <v>62</v>
      </c>
      <c r="B71" s="54" t="s">
        <v>116</v>
      </c>
      <c r="C71" s="66" t="s">
        <v>6</v>
      </c>
      <c r="D71" s="40" t="s">
        <v>10</v>
      </c>
      <c r="E71" s="41">
        <v>1.7</v>
      </c>
      <c r="F71" s="41">
        <v>7.2</v>
      </c>
      <c r="G71" s="3">
        <f t="shared" si="14"/>
        <v>8.9</v>
      </c>
      <c r="H71" s="94">
        <v>1.5</v>
      </c>
      <c r="I71" s="94">
        <v>7</v>
      </c>
      <c r="J71" s="104">
        <f t="shared" si="15"/>
        <v>8.5</v>
      </c>
      <c r="K71" s="110">
        <f t="shared" si="16"/>
        <v>17.399999999999999</v>
      </c>
      <c r="L71" s="108" t="s">
        <v>316</v>
      </c>
    </row>
    <row r="72" spans="1:12" x14ac:dyDescent="0.25">
      <c r="A72" s="38">
        <v>63</v>
      </c>
      <c r="B72" s="54" t="s">
        <v>117</v>
      </c>
      <c r="C72" s="66" t="s">
        <v>6</v>
      </c>
      <c r="D72" s="40" t="s">
        <v>10</v>
      </c>
      <c r="E72" s="41">
        <v>1.7</v>
      </c>
      <c r="F72" s="41">
        <v>7</v>
      </c>
      <c r="G72" s="3">
        <f t="shared" si="14"/>
        <v>8.6999999999999993</v>
      </c>
      <c r="H72" s="94">
        <v>1.5</v>
      </c>
      <c r="I72" s="94">
        <v>7</v>
      </c>
      <c r="J72" s="104">
        <f t="shared" si="15"/>
        <v>8.5</v>
      </c>
      <c r="K72" s="110">
        <f t="shared" si="16"/>
        <v>17.2</v>
      </c>
      <c r="L72" s="108" t="s">
        <v>336</v>
      </c>
    </row>
    <row r="73" spans="1:12" x14ac:dyDescent="0.25">
      <c r="A73" s="39">
        <v>64</v>
      </c>
      <c r="B73" s="54" t="s">
        <v>266</v>
      </c>
      <c r="C73" s="66" t="s">
        <v>6</v>
      </c>
      <c r="D73" s="50" t="s">
        <v>94</v>
      </c>
      <c r="E73" s="41">
        <v>1.7</v>
      </c>
      <c r="F73" s="41">
        <v>6.9</v>
      </c>
      <c r="G73" s="3">
        <f t="shared" ref="G73:G75" si="44">E73+F73</f>
        <v>8.6</v>
      </c>
      <c r="H73" s="94">
        <v>1.5</v>
      </c>
      <c r="I73" s="94">
        <v>7</v>
      </c>
      <c r="J73" s="104">
        <f t="shared" ref="J73:J75" si="45">H73+I73</f>
        <v>8.5</v>
      </c>
      <c r="K73" s="110">
        <f t="shared" ref="K73:K75" si="46">G73+J73</f>
        <v>17.100000000000001</v>
      </c>
      <c r="L73" s="108" t="s">
        <v>333</v>
      </c>
    </row>
    <row r="74" spans="1:12" x14ac:dyDescent="0.25">
      <c r="A74" s="38">
        <v>65</v>
      </c>
      <c r="B74" s="54" t="s">
        <v>267</v>
      </c>
      <c r="C74" s="66" t="s">
        <v>6</v>
      </c>
      <c r="D74" s="50" t="s">
        <v>94</v>
      </c>
      <c r="E74" s="41">
        <v>1.7</v>
      </c>
      <c r="F74" s="41">
        <v>7</v>
      </c>
      <c r="G74" s="3">
        <f t="shared" si="44"/>
        <v>8.6999999999999993</v>
      </c>
      <c r="H74" s="94">
        <v>1.5</v>
      </c>
      <c r="I74" s="94">
        <v>6.8</v>
      </c>
      <c r="J74" s="104">
        <f t="shared" si="45"/>
        <v>8.3000000000000007</v>
      </c>
      <c r="K74" s="110">
        <f t="shared" si="46"/>
        <v>17</v>
      </c>
      <c r="L74" s="108" t="s">
        <v>334</v>
      </c>
    </row>
    <row r="75" spans="1:12" x14ac:dyDescent="0.25">
      <c r="A75" s="39"/>
      <c r="B75" s="54"/>
      <c r="C75" s="66"/>
      <c r="D75" s="50"/>
      <c r="E75" s="41"/>
      <c r="F75" s="41"/>
      <c r="G75" s="3"/>
      <c r="H75" s="94"/>
      <c r="I75" s="94"/>
      <c r="J75" s="104"/>
      <c r="K75" s="110"/>
      <c r="L75" s="108"/>
    </row>
    <row r="76" spans="1:12" x14ac:dyDescent="0.25">
      <c r="A76" s="43"/>
      <c r="B76" s="70"/>
      <c r="C76" s="135"/>
      <c r="D76" s="87"/>
      <c r="E76" s="74"/>
      <c r="F76" s="74"/>
      <c r="G76" s="4"/>
      <c r="H76" s="136"/>
      <c r="I76" s="136"/>
      <c r="J76" s="137"/>
      <c r="K76" s="138"/>
      <c r="L76" s="45"/>
    </row>
    <row r="77" spans="1:12" x14ac:dyDescent="0.25">
      <c r="A77" s="43"/>
      <c r="B77" s="70"/>
      <c r="C77" s="135"/>
      <c r="D77" s="87"/>
      <c r="E77" s="74"/>
      <c r="F77" s="74"/>
      <c r="G77" s="4"/>
      <c r="H77" s="136"/>
      <c r="I77" s="136"/>
      <c r="J77" s="137"/>
      <c r="K77" s="138"/>
      <c r="L77" s="45"/>
    </row>
    <row r="78" spans="1:12" x14ac:dyDescent="0.25">
      <c r="A78" s="43"/>
      <c r="B78" s="70"/>
      <c r="C78" s="135"/>
      <c r="D78" s="87"/>
      <c r="E78" s="74"/>
      <c r="F78" s="74"/>
      <c r="G78" s="4"/>
      <c r="H78" s="136"/>
      <c r="I78" s="136"/>
      <c r="J78" s="137"/>
      <c r="K78" s="138"/>
      <c r="L78" s="45"/>
    </row>
    <row r="79" spans="1:12" x14ac:dyDescent="0.25">
      <c r="A79" s="43"/>
      <c r="B79" s="70"/>
      <c r="C79" s="135"/>
      <c r="D79" s="87"/>
      <c r="E79" s="74"/>
      <c r="F79" s="74"/>
      <c r="G79" s="4"/>
      <c r="H79" s="139"/>
      <c r="I79" s="139"/>
      <c r="J79" s="140"/>
      <c r="K79" s="138"/>
      <c r="L79" s="45"/>
    </row>
    <row r="80" spans="1:12" x14ac:dyDescent="0.25">
      <c r="A80" s="43"/>
      <c r="B80" s="70"/>
      <c r="C80" s="135"/>
      <c r="D80" s="87"/>
      <c r="E80" s="74"/>
      <c r="F80" s="74"/>
      <c r="G80" s="4"/>
      <c r="H80" s="139"/>
      <c r="I80" s="139"/>
      <c r="J80" s="140"/>
      <c r="K80" s="138"/>
      <c r="L80" s="45"/>
    </row>
    <row r="81" spans="1:12" x14ac:dyDescent="0.25">
      <c r="A81" s="43"/>
      <c r="B81" s="70"/>
      <c r="C81" s="135"/>
      <c r="D81" s="87"/>
      <c r="E81" s="74"/>
      <c r="F81" s="74"/>
      <c r="G81" s="4"/>
      <c r="H81" s="136"/>
      <c r="I81" s="136"/>
      <c r="J81" s="137"/>
      <c r="K81" s="138"/>
      <c r="L81" s="45"/>
    </row>
    <row r="82" spans="1:12" x14ac:dyDescent="0.25">
      <c r="A82" s="43"/>
      <c r="B82" s="70"/>
      <c r="C82" s="135"/>
      <c r="D82" s="87"/>
      <c r="E82" s="74"/>
      <c r="F82" s="74"/>
      <c r="G82" s="4"/>
      <c r="H82" s="136"/>
      <c r="I82" s="136"/>
      <c r="J82" s="137"/>
      <c r="K82" s="138"/>
      <c r="L82" s="45"/>
    </row>
    <row r="83" spans="1:12" x14ac:dyDescent="0.25">
      <c r="A83" s="43"/>
      <c r="B83" s="70"/>
      <c r="C83" s="135"/>
      <c r="D83" s="87"/>
      <c r="E83" s="74"/>
      <c r="F83" s="74"/>
      <c r="G83" s="4"/>
      <c r="H83" s="136"/>
      <c r="I83" s="136"/>
      <c r="J83" s="137"/>
      <c r="K83" s="138"/>
      <c r="L83" s="45"/>
    </row>
    <row r="84" spans="1:12" x14ac:dyDescent="0.25">
      <c r="A84" s="43"/>
      <c r="B84" s="70"/>
      <c r="C84" s="135"/>
      <c r="D84" s="87"/>
      <c r="E84" s="74"/>
      <c r="F84" s="74"/>
      <c r="G84" s="4"/>
      <c r="H84" s="136"/>
      <c r="I84" s="136"/>
      <c r="J84" s="137"/>
      <c r="K84" s="138"/>
      <c r="L84" s="45"/>
    </row>
    <row r="85" spans="1:12" x14ac:dyDescent="0.25">
      <c r="A85" s="43"/>
      <c r="B85" s="141"/>
      <c r="C85" s="135"/>
      <c r="D85" s="142"/>
      <c r="E85" s="74"/>
      <c r="F85" s="74"/>
      <c r="G85" s="4"/>
      <c r="H85" s="136"/>
      <c r="I85" s="136"/>
      <c r="J85" s="137"/>
      <c r="K85" s="138"/>
      <c r="L85" s="45"/>
    </row>
    <row r="86" spans="1:12" x14ac:dyDescent="0.25">
      <c r="A86" s="43"/>
      <c r="B86" s="141"/>
      <c r="C86" s="135"/>
      <c r="D86" s="142"/>
      <c r="E86" s="74"/>
      <c r="F86" s="74"/>
      <c r="G86" s="4"/>
      <c r="H86" s="136"/>
      <c r="I86" s="136"/>
      <c r="J86" s="137"/>
      <c r="K86" s="138"/>
      <c r="L86" s="45"/>
    </row>
    <row r="87" spans="1:12" x14ac:dyDescent="0.25">
      <c r="A87" s="43"/>
      <c r="B87" s="49"/>
      <c r="C87" s="135"/>
      <c r="D87" s="142"/>
      <c r="E87" s="74"/>
      <c r="F87" s="74"/>
      <c r="G87" s="4"/>
      <c r="H87" s="139"/>
      <c r="I87" s="139"/>
      <c r="J87" s="140"/>
      <c r="K87" s="138"/>
      <c r="L87" s="45"/>
    </row>
    <row r="88" spans="1:12" x14ac:dyDescent="0.25">
      <c r="A88" s="43"/>
      <c r="B88" s="143"/>
      <c r="C88" s="135"/>
      <c r="D88" s="142"/>
      <c r="E88" s="74"/>
      <c r="F88" s="74"/>
      <c r="G88" s="4"/>
      <c r="H88" s="139"/>
      <c r="I88" s="139"/>
      <c r="J88" s="140"/>
      <c r="K88" s="138"/>
      <c r="L88" s="45"/>
    </row>
    <row r="89" spans="1:12" x14ac:dyDescent="0.25">
      <c r="A89" s="43"/>
      <c r="B89" s="51"/>
      <c r="C89" s="135"/>
      <c r="D89" s="142"/>
      <c r="E89" s="74"/>
      <c r="F89" s="74"/>
      <c r="G89" s="4"/>
      <c r="H89" s="139"/>
      <c r="I89" s="139"/>
      <c r="J89" s="140"/>
      <c r="K89" s="138"/>
      <c r="L89" s="45"/>
    </row>
    <row r="90" spans="1:12" x14ac:dyDescent="0.25">
      <c r="A90" s="43"/>
      <c r="B90" s="51"/>
      <c r="C90" s="135"/>
      <c r="D90" s="142"/>
      <c r="E90" s="74"/>
      <c r="F90" s="74"/>
      <c r="G90" s="4"/>
      <c r="H90" s="139"/>
      <c r="I90" s="139"/>
      <c r="J90" s="140"/>
      <c r="K90" s="138"/>
      <c r="L90" s="45"/>
    </row>
    <row r="91" spans="1:12" x14ac:dyDescent="0.25">
      <c r="A91" s="43"/>
      <c r="B91" s="144"/>
      <c r="C91" s="135"/>
      <c r="D91" s="142"/>
      <c r="E91" s="74"/>
      <c r="F91" s="74"/>
      <c r="G91" s="4"/>
      <c r="H91" s="136"/>
      <c r="I91" s="136"/>
      <c r="J91" s="137"/>
      <c r="K91" s="138"/>
      <c r="L91" s="45"/>
    </row>
    <row r="92" spans="1:12" x14ac:dyDescent="0.25">
      <c r="A92" s="43"/>
      <c r="B92" s="70"/>
      <c r="C92" s="135"/>
      <c r="D92" s="87"/>
      <c r="E92" s="74"/>
      <c r="F92" s="74"/>
      <c r="G92" s="4"/>
      <c r="H92" s="136"/>
      <c r="I92" s="136"/>
      <c r="J92" s="137"/>
      <c r="K92" s="138"/>
      <c r="L92" s="45"/>
    </row>
    <row r="93" spans="1:12" x14ac:dyDescent="0.25">
      <c r="A93" s="43"/>
      <c r="B93" s="70"/>
      <c r="C93" s="135"/>
      <c r="D93" s="87"/>
      <c r="E93" s="74"/>
      <c r="F93" s="74"/>
      <c r="G93" s="4"/>
      <c r="H93" s="136"/>
      <c r="I93" s="136"/>
      <c r="J93" s="137"/>
      <c r="K93" s="138"/>
      <c r="L93" s="45"/>
    </row>
    <row r="94" spans="1:12" x14ac:dyDescent="0.25">
      <c r="A94" s="43"/>
      <c r="B94" s="145"/>
      <c r="C94" s="135"/>
      <c r="D94" s="87"/>
      <c r="E94" s="74"/>
      <c r="F94" s="74"/>
      <c r="G94" s="4"/>
      <c r="H94" s="136"/>
      <c r="I94" s="136"/>
      <c r="J94" s="137"/>
      <c r="K94" s="138"/>
      <c r="L94" s="45"/>
    </row>
    <row r="95" spans="1:12" x14ac:dyDescent="0.25">
      <c r="A95" s="43"/>
      <c r="B95" s="70"/>
      <c r="C95" s="135"/>
      <c r="D95" s="87"/>
      <c r="E95" s="74"/>
      <c r="F95" s="74"/>
      <c r="G95" s="4"/>
      <c r="H95" s="136"/>
      <c r="I95" s="136"/>
      <c r="J95" s="137"/>
      <c r="K95" s="138"/>
      <c r="L95" s="45"/>
    </row>
    <row r="96" spans="1:12" x14ac:dyDescent="0.25">
      <c r="A96" s="43"/>
      <c r="B96" s="70"/>
      <c r="C96" s="135"/>
      <c r="D96" s="87"/>
      <c r="E96" s="74"/>
      <c r="F96" s="74"/>
      <c r="G96" s="4"/>
      <c r="H96" s="136"/>
      <c r="I96" s="136"/>
      <c r="J96" s="137"/>
      <c r="K96" s="138"/>
      <c r="L96" s="45"/>
    </row>
    <row r="97" spans="1:12" x14ac:dyDescent="0.25">
      <c r="A97" s="43"/>
      <c r="B97" s="70"/>
      <c r="C97" s="135"/>
      <c r="D97" s="87"/>
      <c r="E97" s="74"/>
      <c r="F97" s="74"/>
      <c r="G97" s="4"/>
      <c r="H97" s="136"/>
      <c r="I97" s="136"/>
      <c r="J97" s="137"/>
      <c r="K97" s="138"/>
      <c r="L97" s="45"/>
    </row>
    <row r="98" spans="1:12" x14ac:dyDescent="0.25">
      <c r="A98" s="43"/>
      <c r="B98" s="70"/>
      <c r="C98" s="135"/>
      <c r="D98" s="87"/>
      <c r="E98" s="74"/>
      <c r="F98" s="74"/>
      <c r="G98" s="4"/>
      <c r="H98" s="136"/>
      <c r="I98" s="136"/>
      <c r="J98" s="137"/>
      <c r="K98" s="138"/>
      <c r="L98" s="45"/>
    </row>
    <row r="99" spans="1:12" x14ac:dyDescent="0.25">
      <c r="A99" s="43"/>
      <c r="B99" s="70"/>
      <c r="C99" s="135"/>
      <c r="D99" s="87"/>
      <c r="E99" s="74"/>
      <c r="F99" s="74"/>
      <c r="G99" s="4"/>
      <c r="H99" s="136"/>
      <c r="I99" s="136"/>
      <c r="J99" s="137"/>
      <c r="K99" s="138"/>
      <c r="L99" s="45"/>
    </row>
    <row r="100" spans="1:12" x14ac:dyDescent="0.25">
      <c r="A100" s="43"/>
      <c r="B100" s="145"/>
      <c r="C100" s="135"/>
      <c r="D100" s="87"/>
      <c r="E100" s="74"/>
      <c r="F100" s="74"/>
      <c r="G100" s="4"/>
      <c r="H100" s="136"/>
      <c r="I100" s="136"/>
      <c r="J100" s="137"/>
      <c r="K100" s="138"/>
      <c r="L100" s="45"/>
    </row>
    <row r="101" spans="1:12" x14ac:dyDescent="0.25">
      <c r="A101" s="43"/>
      <c r="B101" s="145"/>
      <c r="C101" s="135"/>
      <c r="D101" s="87"/>
      <c r="E101" s="146"/>
      <c r="F101" s="146"/>
      <c r="G101" s="4"/>
      <c r="H101" s="136"/>
      <c r="I101" s="136"/>
      <c r="J101" s="137"/>
      <c r="K101" s="138"/>
      <c r="L101" s="45"/>
    </row>
    <row r="102" spans="1:12" x14ac:dyDescent="0.25">
      <c r="A102" s="43"/>
      <c r="B102" s="141"/>
      <c r="C102" s="135"/>
      <c r="D102" s="142"/>
      <c r="E102" s="74"/>
      <c r="F102" s="74"/>
      <c r="G102" s="4"/>
      <c r="H102" s="136"/>
      <c r="I102" s="136"/>
      <c r="J102" s="137"/>
      <c r="K102" s="138"/>
      <c r="L102" s="45"/>
    </row>
    <row r="103" spans="1:12" x14ac:dyDescent="0.25">
      <c r="A103" s="43"/>
      <c r="B103" s="49"/>
      <c r="C103" s="135"/>
      <c r="D103" s="142"/>
      <c r="E103" s="74"/>
      <c r="F103" s="74"/>
      <c r="G103" s="4"/>
      <c r="H103" s="136"/>
      <c r="I103" s="136"/>
      <c r="J103" s="137"/>
      <c r="K103" s="138"/>
      <c r="L103" s="45"/>
    </row>
    <row r="104" spans="1:12" x14ac:dyDescent="0.25">
      <c r="A104" s="43"/>
      <c r="B104" s="51"/>
      <c r="C104" s="135"/>
      <c r="D104" s="142"/>
      <c r="E104" s="74"/>
      <c r="F104" s="74"/>
      <c r="G104" s="4"/>
      <c r="H104" s="136"/>
      <c r="I104" s="136"/>
      <c r="J104" s="137"/>
      <c r="K104" s="138"/>
      <c r="L104" s="45"/>
    </row>
    <row r="105" spans="1:12" x14ac:dyDescent="0.25">
      <c r="A105" s="43"/>
      <c r="B105" s="70"/>
      <c r="C105" s="135"/>
      <c r="D105" s="87"/>
      <c r="E105" s="74"/>
      <c r="F105" s="74"/>
      <c r="G105" s="4"/>
      <c r="H105" s="136"/>
      <c r="I105" s="136"/>
      <c r="J105" s="137"/>
      <c r="K105" s="138"/>
      <c r="L105" s="45"/>
    </row>
    <row r="106" spans="1:12" x14ac:dyDescent="0.25">
      <c r="A106" s="43"/>
      <c r="B106" s="70"/>
      <c r="C106" s="135"/>
      <c r="D106" s="87"/>
      <c r="E106" s="74"/>
      <c r="F106" s="74"/>
      <c r="G106" s="4"/>
      <c r="H106" s="136"/>
      <c r="I106" s="136"/>
      <c r="J106" s="137"/>
      <c r="K106" s="138"/>
      <c r="L106" s="45"/>
    </row>
    <row r="107" spans="1:12" x14ac:dyDescent="0.25">
      <c r="A107" s="43"/>
      <c r="B107" s="70"/>
      <c r="C107" s="135"/>
      <c r="D107" s="87"/>
      <c r="E107" s="74"/>
      <c r="F107" s="74"/>
      <c r="G107" s="4"/>
      <c r="H107" s="139"/>
      <c r="I107" s="139"/>
      <c r="J107" s="140"/>
      <c r="K107" s="138"/>
      <c r="L107" s="45"/>
    </row>
    <row r="108" spans="1:12" x14ac:dyDescent="0.25">
      <c r="A108" s="43"/>
      <c r="B108" s="70"/>
      <c r="C108" s="135"/>
      <c r="D108" s="87"/>
      <c r="E108" s="74"/>
      <c r="F108" s="74"/>
      <c r="G108" s="4"/>
      <c r="H108" s="139"/>
      <c r="I108" s="139"/>
      <c r="J108" s="147"/>
      <c r="K108" s="138"/>
      <c r="L108" s="45"/>
    </row>
    <row r="109" spans="1:12" x14ac:dyDescent="0.25">
      <c r="A109" s="43"/>
      <c r="B109" s="70"/>
      <c r="C109" s="135"/>
      <c r="D109" s="87"/>
      <c r="E109" s="74"/>
      <c r="F109" s="74"/>
      <c r="G109" s="4"/>
      <c r="H109" s="139"/>
      <c r="I109" s="139"/>
      <c r="J109" s="140"/>
      <c r="K109" s="138"/>
      <c r="L109" s="45"/>
    </row>
    <row r="110" spans="1:12" x14ac:dyDescent="0.25">
      <c r="A110" s="43"/>
      <c r="B110" s="70"/>
      <c r="C110" s="135"/>
      <c r="D110" s="87"/>
      <c r="E110" s="74"/>
      <c r="F110" s="74"/>
      <c r="G110" s="4"/>
      <c r="H110" s="136"/>
      <c r="I110" s="136"/>
      <c r="J110" s="137"/>
      <c r="K110" s="138"/>
      <c r="L110" s="45"/>
    </row>
    <row r="111" spans="1:12" x14ac:dyDescent="0.25">
      <c r="A111" s="43"/>
      <c r="B111" s="70"/>
      <c r="C111" s="135"/>
      <c r="D111" s="87"/>
      <c r="E111" s="74"/>
      <c r="F111" s="74"/>
      <c r="G111" s="4"/>
      <c r="H111" s="136"/>
      <c r="I111" s="136"/>
      <c r="J111" s="137"/>
      <c r="K111" s="138"/>
      <c r="L111" s="45"/>
    </row>
    <row r="112" spans="1:12" x14ac:dyDescent="0.25">
      <c r="A112" s="43"/>
      <c r="B112" s="70"/>
      <c r="C112" s="135"/>
      <c r="D112" s="87"/>
      <c r="E112" s="74"/>
      <c r="F112" s="74"/>
      <c r="G112" s="4"/>
      <c r="H112" s="136"/>
      <c r="I112" s="136"/>
      <c r="J112" s="137"/>
      <c r="K112" s="138"/>
      <c r="L112" s="45"/>
    </row>
    <row r="113" spans="1:12" x14ac:dyDescent="0.25">
      <c r="A113" s="43"/>
      <c r="B113" s="70"/>
      <c r="C113" s="135"/>
      <c r="D113" s="87"/>
      <c r="E113" s="74"/>
      <c r="F113" s="74"/>
      <c r="G113" s="4"/>
      <c r="H113" s="136"/>
      <c r="I113" s="136"/>
      <c r="J113" s="137"/>
      <c r="K113" s="138"/>
      <c r="L113" s="45"/>
    </row>
    <row r="114" spans="1:12" x14ac:dyDescent="0.25">
      <c r="A114" s="43"/>
      <c r="B114" s="70"/>
      <c r="C114" s="135"/>
      <c r="D114" s="87"/>
      <c r="E114" s="74"/>
      <c r="F114" s="74"/>
      <c r="G114" s="4"/>
      <c r="H114" s="139"/>
      <c r="I114" s="139"/>
      <c r="J114" s="140"/>
      <c r="K114" s="138"/>
      <c r="L114" s="45"/>
    </row>
    <row r="115" spans="1:12" x14ac:dyDescent="0.25">
      <c r="A115" s="43"/>
      <c r="B115" s="70"/>
      <c r="C115" s="135"/>
      <c r="D115" s="87"/>
      <c r="E115" s="74"/>
      <c r="F115" s="74"/>
      <c r="G115" s="4"/>
      <c r="H115" s="139"/>
      <c r="I115" s="139"/>
      <c r="J115" s="140"/>
      <c r="K115" s="138"/>
      <c r="L115" s="45"/>
    </row>
    <row r="116" spans="1:12" x14ac:dyDescent="0.25">
      <c r="A116" s="43"/>
      <c r="B116" s="70"/>
      <c r="C116" s="135"/>
      <c r="D116" s="87"/>
      <c r="E116" s="74"/>
      <c r="F116" s="74"/>
      <c r="G116" s="4"/>
      <c r="H116" s="139"/>
      <c r="I116" s="139"/>
      <c r="J116" s="140"/>
      <c r="K116" s="138"/>
      <c r="L116" s="45"/>
    </row>
    <row r="117" spans="1:12" x14ac:dyDescent="0.25">
      <c r="A117" s="43"/>
      <c r="B117" s="70"/>
      <c r="C117" s="135"/>
      <c r="D117" s="87"/>
      <c r="E117" s="74"/>
      <c r="F117" s="74"/>
      <c r="G117" s="4"/>
      <c r="H117" s="139"/>
      <c r="I117" s="139"/>
      <c r="J117" s="140"/>
      <c r="K117" s="138"/>
      <c r="L117" s="45"/>
    </row>
    <row r="118" spans="1:12" x14ac:dyDescent="0.25">
      <c r="A118" s="43"/>
      <c r="B118" s="70"/>
      <c r="C118" s="135"/>
      <c r="D118" s="87"/>
      <c r="E118" s="74"/>
      <c r="F118" s="74"/>
      <c r="G118" s="4"/>
      <c r="H118" s="139"/>
      <c r="I118" s="139"/>
      <c r="J118" s="140"/>
      <c r="K118" s="138"/>
      <c r="L118" s="45"/>
    </row>
    <row r="119" spans="1:12" x14ac:dyDescent="0.25">
      <c r="A119" s="43"/>
      <c r="B119" s="70"/>
      <c r="C119" s="135"/>
      <c r="D119" s="87"/>
      <c r="E119" s="74"/>
      <c r="F119" s="74"/>
      <c r="G119" s="4"/>
      <c r="H119" s="139"/>
      <c r="I119" s="139"/>
      <c r="J119" s="140"/>
      <c r="K119" s="138"/>
      <c r="L119" s="45"/>
    </row>
    <row r="120" spans="1:12" x14ac:dyDescent="0.25">
      <c r="A120" s="43"/>
      <c r="B120" s="148"/>
      <c r="C120" s="135"/>
      <c r="D120" s="87"/>
      <c r="E120" s="146"/>
      <c r="F120" s="146"/>
      <c r="G120" s="4"/>
      <c r="H120" s="136"/>
      <c r="I120" s="136"/>
      <c r="J120" s="137"/>
      <c r="K120" s="138"/>
      <c r="L120" s="45"/>
    </row>
    <row r="121" spans="1:12" x14ac:dyDescent="0.25">
      <c r="A121" s="43"/>
      <c r="B121" s="145"/>
      <c r="C121" s="135"/>
      <c r="D121" s="87"/>
      <c r="E121" s="146"/>
      <c r="F121" s="146"/>
      <c r="G121" s="4"/>
      <c r="H121" s="136"/>
      <c r="I121" s="136"/>
      <c r="J121" s="137"/>
      <c r="K121" s="138"/>
      <c r="L121" s="45"/>
    </row>
    <row r="122" spans="1:12" x14ac:dyDescent="0.25">
      <c r="A122" s="43"/>
      <c r="B122" s="141"/>
      <c r="C122" s="135"/>
      <c r="D122" s="142"/>
      <c r="E122" s="74"/>
      <c r="F122" s="74"/>
      <c r="G122" s="4"/>
      <c r="H122" s="136"/>
      <c r="I122" s="136"/>
      <c r="J122" s="137"/>
      <c r="K122" s="138"/>
      <c r="L122" s="45"/>
    </row>
    <row r="123" spans="1:12" x14ac:dyDescent="0.25">
      <c r="A123" s="43"/>
      <c r="B123" s="144"/>
      <c r="C123" s="135"/>
      <c r="D123" s="142"/>
      <c r="E123" s="74"/>
      <c r="F123" s="74"/>
      <c r="G123" s="4"/>
      <c r="H123" s="139"/>
      <c r="I123" s="139"/>
      <c r="J123" s="140"/>
      <c r="K123" s="138"/>
      <c r="L123" s="45"/>
    </row>
    <row r="124" spans="1:12" x14ac:dyDescent="0.25">
      <c r="A124" s="43"/>
      <c r="B124" s="70"/>
      <c r="C124" s="135"/>
      <c r="D124" s="87"/>
      <c r="E124" s="74"/>
      <c r="F124" s="74"/>
      <c r="G124" s="4"/>
      <c r="H124" s="139"/>
      <c r="I124" s="139"/>
      <c r="J124" s="140"/>
      <c r="K124" s="138"/>
      <c r="L124" s="45"/>
    </row>
    <row r="125" spans="1:12" x14ac:dyDescent="0.25">
      <c r="A125" s="43"/>
      <c r="B125" s="70"/>
      <c r="C125" s="135"/>
      <c r="D125" s="87"/>
      <c r="E125" s="74"/>
      <c r="F125" s="74"/>
      <c r="G125" s="4"/>
      <c r="H125" s="136"/>
      <c r="I125" s="136"/>
      <c r="J125" s="137"/>
      <c r="K125" s="138"/>
      <c r="L125" s="45"/>
    </row>
    <row r="126" spans="1:12" x14ac:dyDescent="0.25">
      <c r="A126" s="43"/>
      <c r="B126" s="145"/>
      <c r="C126" s="135"/>
      <c r="D126" s="87"/>
      <c r="E126" s="74"/>
      <c r="F126" s="74"/>
      <c r="G126" s="4"/>
      <c r="H126" s="136"/>
      <c r="I126" s="136"/>
      <c r="J126" s="137"/>
      <c r="K126" s="138"/>
      <c r="L126" s="45"/>
    </row>
    <row r="127" spans="1:12" x14ac:dyDescent="0.25">
      <c r="A127" s="43"/>
      <c r="B127" s="51"/>
      <c r="C127" s="135"/>
      <c r="D127" s="142"/>
      <c r="E127" s="74"/>
      <c r="F127" s="74"/>
      <c r="G127" s="4"/>
      <c r="H127" s="149"/>
      <c r="I127" s="139"/>
      <c r="J127" s="140"/>
      <c r="K127" s="138"/>
      <c r="L127" s="45"/>
    </row>
    <row r="128" spans="1:12" x14ac:dyDescent="0.25">
      <c r="A128" s="43"/>
      <c r="B128" s="70"/>
      <c r="C128" s="135"/>
      <c r="D128" s="87"/>
      <c r="E128" s="74"/>
      <c r="F128" s="74"/>
      <c r="G128" s="4"/>
      <c r="H128" s="149"/>
      <c r="I128" s="139"/>
      <c r="J128" s="140"/>
      <c r="K128" s="138"/>
      <c r="L128" s="45"/>
    </row>
    <row r="129" spans="1:12" x14ac:dyDescent="0.25">
      <c r="A129" s="43"/>
      <c r="B129" s="70"/>
      <c r="C129" s="135"/>
      <c r="D129" s="87"/>
      <c r="E129" s="74"/>
      <c r="F129" s="74"/>
      <c r="G129" s="4"/>
      <c r="H129" s="136"/>
      <c r="I129" s="136"/>
      <c r="J129" s="137"/>
      <c r="K129" s="138"/>
      <c r="L129" s="45"/>
    </row>
    <row r="130" spans="1:12" x14ac:dyDescent="0.25">
      <c r="A130" s="43"/>
      <c r="B130" s="70"/>
      <c r="C130" s="135"/>
      <c r="D130" s="87"/>
      <c r="E130" s="74"/>
      <c r="F130" s="74"/>
      <c r="G130" s="4"/>
      <c r="H130" s="136"/>
      <c r="I130" s="136"/>
      <c r="J130" s="137"/>
      <c r="K130" s="138"/>
      <c r="L130" s="45"/>
    </row>
    <row r="131" spans="1:12" x14ac:dyDescent="0.25">
      <c r="A131" s="43"/>
      <c r="B131" s="70"/>
      <c r="C131" s="135"/>
      <c r="D131" s="87"/>
      <c r="E131" s="74"/>
      <c r="F131" s="74"/>
      <c r="G131" s="4"/>
      <c r="H131" s="136"/>
      <c r="I131" s="136"/>
      <c r="J131" s="137"/>
      <c r="K131" s="138"/>
      <c r="L131" s="45"/>
    </row>
    <row r="132" spans="1:12" x14ac:dyDescent="0.25">
      <c r="A132" s="43"/>
      <c r="B132" s="70"/>
      <c r="C132" s="135"/>
      <c r="D132" s="87"/>
      <c r="E132" s="74"/>
      <c r="F132" s="74"/>
      <c r="G132" s="4"/>
      <c r="H132" s="136"/>
      <c r="I132" s="136"/>
      <c r="J132" s="137"/>
      <c r="K132" s="138"/>
      <c r="L132" s="45"/>
    </row>
    <row r="133" spans="1:12" x14ac:dyDescent="0.25">
      <c r="A133" s="43"/>
      <c r="B133" s="70"/>
      <c r="C133" s="135"/>
      <c r="D133" s="87"/>
      <c r="E133" s="74"/>
      <c r="F133" s="74"/>
      <c r="G133" s="4"/>
      <c r="H133" s="136"/>
      <c r="I133" s="136"/>
      <c r="J133" s="137"/>
      <c r="K133" s="138"/>
      <c r="L133" s="45"/>
    </row>
    <row r="134" spans="1:12" x14ac:dyDescent="0.25">
      <c r="A134" s="43"/>
      <c r="B134" s="145"/>
      <c r="C134" s="135"/>
      <c r="D134" s="87"/>
      <c r="E134" s="74"/>
      <c r="F134" s="74"/>
      <c r="G134" s="4"/>
      <c r="H134" s="136"/>
      <c r="I134" s="136"/>
      <c r="J134" s="137"/>
      <c r="K134" s="138"/>
      <c r="L134" s="45"/>
    </row>
    <row r="135" spans="1:12" x14ac:dyDescent="0.25">
      <c r="A135" s="43"/>
      <c r="B135" s="145"/>
      <c r="C135" s="135"/>
      <c r="D135" s="87"/>
      <c r="E135" s="74"/>
      <c r="F135" s="74"/>
      <c r="G135" s="4"/>
      <c r="H135" s="136"/>
      <c r="I135" s="136"/>
      <c r="J135" s="137"/>
      <c r="K135" s="138"/>
      <c r="L135" s="45"/>
    </row>
    <row r="136" spans="1:12" x14ac:dyDescent="0.25">
      <c r="A136" s="43"/>
      <c r="B136" s="148"/>
      <c r="C136" s="135"/>
      <c r="D136" s="87"/>
      <c r="E136" s="146"/>
      <c r="F136" s="146"/>
      <c r="G136" s="4"/>
      <c r="H136" s="136"/>
      <c r="I136" s="136"/>
      <c r="J136" s="137"/>
      <c r="K136" s="138"/>
      <c r="L136" s="45"/>
    </row>
    <row r="137" spans="1:12" x14ac:dyDescent="0.25">
      <c r="A137" s="43"/>
      <c r="B137" s="51"/>
      <c r="C137" s="135"/>
      <c r="D137" s="142"/>
      <c r="E137" s="74"/>
      <c r="F137" s="74"/>
      <c r="G137" s="4"/>
      <c r="H137" s="136"/>
      <c r="I137" s="136"/>
      <c r="J137" s="137"/>
      <c r="K137" s="138"/>
      <c r="L137" s="45"/>
    </row>
    <row r="138" spans="1:12" x14ac:dyDescent="0.25">
      <c r="A138" s="43"/>
      <c r="B138" s="51"/>
      <c r="C138" s="135"/>
      <c r="D138" s="142"/>
      <c r="E138" s="74"/>
      <c r="F138" s="74"/>
      <c r="G138" s="4"/>
      <c r="H138" s="136"/>
      <c r="I138" s="136"/>
      <c r="J138" s="137"/>
      <c r="K138" s="138"/>
      <c r="L138" s="45"/>
    </row>
    <row r="139" spans="1:12" x14ac:dyDescent="0.25">
      <c r="A139" s="43"/>
      <c r="B139" s="51"/>
      <c r="C139" s="135"/>
      <c r="D139" s="142"/>
      <c r="E139" s="74"/>
      <c r="F139" s="74"/>
      <c r="G139" s="4"/>
      <c r="H139" s="136"/>
      <c r="I139" s="136"/>
      <c r="J139" s="137"/>
      <c r="K139" s="138"/>
      <c r="L139" s="45"/>
    </row>
    <row r="140" spans="1:12" x14ac:dyDescent="0.25">
      <c r="A140" s="43"/>
      <c r="B140" s="49"/>
      <c r="C140" s="135"/>
      <c r="D140" s="142"/>
      <c r="E140" s="74"/>
      <c r="F140" s="74"/>
      <c r="G140" s="4"/>
      <c r="H140" s="136"/>
      <c r="I140" s="136"/>
      <c r="J140" s="137"/>
      <c r="K140" s="138"/>
      <c r="L140" s="45"/>
    </row>
    <row r="141" spans="1:12" x14ac:dyDescent="0.25">
      <c r="A141" s="43"/>
      <c r="B141" s="70"/>
      <c r="C141" s="135"/>
      <c r="D141" s="87"/>
      <c r="E141" s="74"/>
      <c r="F141" s="74"/>
      <c r="G141" s="4"/>
      <c r="H141" s="136"/>
      <c r="I141" s="136"/>
      <c r="J141" s="137"/>
      <c r="K141" s="138"/>
      <c r="L141" s="45"/>
    </row>
    <row r="142" spans="1:12" x14ac:dyDescent="0.25">
      <c r="A142" s="43"/>
      <c r="B142" s="51"/>
      <c r="C142" s="135"/>
      <c r="D142" s="142"/>
      <c r="E142" s="74"/>
      <c r="F142" s="74"/>
      <c r="G142" s="4"/>
      <c r="H142" s="136"/>
      <c r="I142" s="136"/>
      <c r="J142" s="137"/>
      <c r="K142" s="138"/>
      <c r="L142" s="45"/>
    </row>
    <row r="143" spans="1:12" x14ac:dyDescent="0.25">
      <c r="A143" s="43"/>
      <c r="B143" s="51"/>
      <c r="C143" s="135"/>
      <c r="D143" s="142"/>
      <c r="E143" s="74"/>
      <c r="F143" s="74"/>
      <c r="G143" s="4"/>
      <c r="H143" s="136"/>
      <c r="I143" s="136"/>
      <c r="J143" s="137"/>
      <c r="K143" s="138"/>
      <c r="L143" s="45"/>
    </row>
    <row r="144" spans="1:12" x14ac:dyDescent="0.25">
      <c r="A144" s="43"/>
      <c r="B144" s="144"/>
      <c r="C144" s="135"/>
      <c r="D144" s="142"/>
      <c r="E144" s="74"/>
      <c r="F144" s="74"/>
      <c r="G144" s="4"/>
      <c r="H144" s="136"/>
      <c r="I144" s="136"/>
      <c r="J144" s="137"/>
      <c r="K144" s="138"/>
      <c r="L144" s="45"/>
    </row>
    <row r="145" spans="1:12" x14ac:dyDescent="0.25">
      <c r="A145" s="43"/>
      <c r="B145" s="70"/>
      <c r="C145" s="135"/>
      <c r="D145" s="87"/>
      <c r="E145" s="74"/>
      <c r="F145" s="74"/>
      <c r="G145" s="4"/>
      <c r="H145" s="136"/>
      <c r="I145" s="136"/>
      <c r="J145" s="137"/>
      <c r="K145" s="138"/>
      <c r="L145" s="45"/>
    </row>
    <row r="146" spans="1:12" x14ac:dyDescent="0.25">
      <c r="A146" s="43"/>
      <c r="B146" s="70"/>
      <c r="C146" s="135"/>
      <c r="D146" s="87"/>
      <c r="E146" s="74"/>
      <c r="F146" s="74"/>
      <c r="G146" s="4"/>
      <c r="H146" s="136"/>
      <c r="I146" s="136"/>
      <c r="J146" s="137"/>
      <c r="K146" s="138"/>
      <c r="L146" s="45"/>
    </row>
    <row r="147" spans="1:12" x14ac:dyDescent="0.25">
      <c r="A147" s="43"/>
      <c r="B147" s="70"/>
      <c r="C147" s="135"/>
      <c r="D147" s="87"/>
      <c r="E147" s="74"/>
      <c r="F147" s="74"/>
      <c r="G147" s="4"/>
      <c r="H147" s="136"/>
      <c r="I147" s="136"/>
      <c r="J147" s="137"/>
      <c r="K147" s="138"/>
      <c r="L147" s="45"/>
    </row>
    <row r="148" spans="1:12" x14ac:dyDescent="0.25">
      <c r="A148" s="43"/>
      <c r="B148" s="70"/>
      <c r="C148" s="135"/>
      <c r="D148" s="87"/>
      <c r="E148" s="74"/>
      <c r="F148" s="74"/>
      <c r="G148" s="4"/>
      <c r="H148" s="136"/>
      <c r="I148" s="136"/>
      <c r="J148" s="137"/>
      <c r="K148" s="138"/>
      <c r="L148" s="45"/>
    </row>
    <row r="149" spans="1:12" x14ac:dyDescent="0.25">
      <c r="A149" s="43"/>
      <c r="B149" s="70"/>
      <c r="C149" s="135"/>
      <c r="D149" s="87"/>
      <c r="E149" s="74"/>
      <c r="F149" s="74"/>
      <c r="G149" s="4"/>
      <c r="H149" s="136"/>
      <c r="I149" s="136"/>
      <c r="J149" s="137"/>
      <c r="K149" s="138"/>
      <c r="L149" s="45"/>
    </row>
    <row r="150" spans="1:12" x14ac:dyDescent="0.25">
      <c r="A150" s="43"/>
      <c r="B150" s="70"/>
      <c r="C150" s="135"/>
      <c r="D150" s="87"/>
      <c r="E150" s="74"/>
      <c r="F150" s="74"/>
      <c r="G150" s="4"/>
      <c r="H150" s="136"/>
      <c r="I150" s="136"/>
      <c r="J150" s="137"/>
      <c r="K150" s="138"/>
      <c r="L150" s="45"/>
    </row>
    <row r="151" spans="1:12" x14ac:dyDescent="0.25">
      <c r="A151" s="43"/>
      <c r="B151" s="70"/>
      <c r="C151" s="135"/>
      <c r="D151" s="87"/>
      <c r="E151" s="74"/>
      <c r="F151" s="74"/>
      <c r="G151" s="4"/>
      <c r="H151" s="136"/>
      <c r="I151" s="136"/>
      <c r="J151" s="137"/>
      <c r="K151" s="138"/>
      <c r="L151" s="45"/>
    </row>
    <row r="152" spans="1:12" x14ac:dyDescent="0.25">
      <c r="A152" s="43"/>
      <c r="B152" s="70"/>
      <c r="C152" s="135"/>
      <c r="D152" s="87"/>
      <c r="E152" s="74"/>
      <c r="F152" s="74"/>
      <c r="G152" s="4"/>
      <c r="H152" s="136"/>
      <c r="I152" s="136"/>
      <c r="J152" s="137"/>
      <c r="K152" s="138"/>
      <c r="L152" s="45"/>
    </row>
    <row r="153" spans="1:12" x14ac:dyDescent="0.25">
      <c r="A153" s="43"/>
      <c r="B153" s="70"/>
      <c r="C153" s="135"/>
      <c r="D153" s="87"/>
      <c r="E153" s="74"/>
      <c r="F153" s="74"/>
      <c r="G153" s="4"/>
      <c r="H153" s="136"/>
      <c r="I153" s="136"/>
      <c r="J153" s="137"/>
      <c r="K153" s="138"/>
      <c r="L153" s="45"/>
    </row>
    <row r="154" spans="1:12" x14ac:dyDescent="0.25">
      <c r="A154" s="43"/>
      <c r="B154" s="70"/>
      <c r="C154" s="135"/>
      <c r="D154" s="87"/>
      <c r="E154" s="74"/>
      <c r="F154" s="74"/>
      <c r="G154" s="4"/>
      <c r="H154" s="136"/>
      <c r="I154" s="136"/>
      <c r="J154" s="137"/>
      <c r="K154" s="138"/>
      <c r="L154" s="45"/>
    </row>
    <row r="155" spans="1:12" x14ac:dyDescent="0.25">
      <c r="A155" s="43"/>
      <c r="B155" s="70"/>
      <c r="C155" s="135"/>
      <c r="D155" s="87"/>
      <c r="E155" s="74"/>
      <c r="F155" s="74"/>
      <c r="G155" s="4"/>
      <c r="H155" s="136"/>
      <c r="I155" s="136"/>
      <c r="J155" s="137"/>
      <c r="K155" s="138"/>
      <c r="L155" s="45"/>
    </row>
    <row r="156" spans="1:12" x14ac:dyDescent="0.25">
      <c r="A156" s="43"/>
      <c r="B156" s="70"/>
      <c r="C156" s="135"/>
      <c r="D156" s="87"/>
      <c r="E156" s="74"/>
      <c r="F156" s="74"/>
      <c r="G156" s="4"/>
      <c r="H156" s="136"/>
      <c r="I156" s="136"/>
      <c r="J156" s="137"/>
      <c r="K156" s="138"/>
      <c r="L156" s="45"/>
    </row>
    <row r="157" spans="1:12" x14ac:dyDescent="0.25">
      <c r="A157" s="43"/>
      <c r="B157" s="70"/>
      <c r="C157" s="135"/>
      <c r="D157" s="87"/>
      <c r="E157" s="74"/>
      <c r="F157" s="74"/>
      <c r="G157" s="4"/>
      <c r="H157" s="136"/>
      <c r="I157" s="136"/>
      <c r="J157" s="137"/>
      <c r="K157" s="138"/>
      <c r="L157" s="45"/>
    </row>
    <row r="158" spans="1:12" x14ac:dyDescent="0.25">
      <c r="A158" s="43"/>
      <c r="B158" s="145"/>
      <c r="C158" s="135"/>
      <c r="D158" s="87"/>
      <c r="E158" s="74"/>
      <c r="F158" s="74"/>
      <c r="G158" s="4"/>
      <c r="H158" s="136"/>
      <c r="I158" s="136"/>
      <c r="J158" s="137"/>
      <c r="K158" s="138"/>
      <c r="L158" s="45"/>
    </row>
    <row r="159" spans="1:12" x14ac:dyDescent="0.25">
      <c r="A159" s="43"/>
      <c r="B159" s="51"/>
      <c r="C159" s="135"/>
      <c r="D159" s="142"/>
      <c r="E159" s="74"/>
      <c r="F159" s="74"/>
      <c r="G159" s="4"/>
      <c r="H159" s="136"/>
      <c r="I159" s="136"/>
      <c r="J159" s="137"/>
      <c r="K159" s="138"/>
      <c r="L159" s="45"/>
    </row>
    <row r="160" spans="1:12" x14ac:dyDescent="0.25">
      <c r="A160" s="43"/>
      <c r="B160" s="70"/>
      <c r="C160" s="135"/>
      <c r="D160" s="87"/>
      <c r="E160" s="74"/>
      <c r="F160" s="74"/>
      <c r="G160" s="4"/>
      <c r="H160" s="136"/>
      <c r="I160" s="136"/>
      <c r="J160" s="137"/>
      <c r="K160" s="138"/>
      <c r="L160" s="45"/>
    </row>
    <row r="161" spans="1:12" x14ac:dyDescent="0.25">
      <c r="A161" s="43"/>
      <c r="B161" s="145"/>
      <c r="C161" s="135"/>
      <c r="D161" s="87"/>
      <c r="E161" s="74"/>
      <c r="F161" s="74"/>
      <c r="G161" s="4"/>
      <c r="H161" s="136"/>
      <c r="I161" s="136"/>
      <c r="J161" s="137"/>
      <c r="K161" s="138"/>
      <c r="L161" s="45"/>
    </row>
    <row r="162" spans="1:12" x14ac:dyDescent="0.25">
      <c r="A162" s="43"/>
      <c r="B162" s="145"/>
      <c r="C162" s="135"/>
      <c r="D162" s="87"/>
      <c r="E162" s="146"/>
      <c r="F162" s="146"/>
      <c r="G162" s="4"/>
      <c r="H162" s="136"/>
      <c r="I162" s="136"/>
      <c r="J162" s="137"/>
      <c r="K162" s="138"/>
      <c r="L162" s="45"/>
    </row>
    <row r="163" spans="1:12" x14ac:dyDescent="0.25">
      <c r="A163" s="43"/>
      <c r="B163" s="51"/>
      <c r="C163" s="135"/>
      <c r="D163" s="142"/>
      <c r="E163" s="74"/>
      <c r="F163" s="74"/>
      <c r="G163" s="4"/>
      <c r="H163" s="136"/>
      <c r="I163" s="136"/>
      <c r="J163" s="137"/>
      <c r="K163" s="138"/>
      <c r="L163" s="45"/>
    </row>
    <row r="164" spans="1:12" x14ac:dyDescent="0.25">
      <c r="A164" s="43"/>
      <c r="B164" s="145"/>
      <c r="C164" s="135"/>
      <c r="D164" s="87"/>
      <c r="E164" s="74"/>
      <c r="F164" s="74"/>
      <c r="G164" s="4"/>
      <c r="H164" s="136"/>
      <c r="I164" s="136"/>
      <c r="J164" s="137"/>
      <c r="K164" s="138"/>
      <c r="L164" s="45"/>
    </row>
    <row r="165" spans="1:12" x14ac:dyDescent="0.25">
      <c r="A165" s="43"/>
      <c r="B165" s="148"/>
      <c r="C165" s="135"/>
      <c r="D165" s="87"/>
      <c r="E165" s="146"/>
      <c r="F165" s="146"/>
      <c r="G165" s="4"/>
      <c r="H165" s="136"/>
      <c r="I165" s="136"/>
      <c r="J165" s="137"/>
      <c r="K165" s="138"/>
      <c r="L165" s="45"/>
    </row>
    <row r="166" spans="1:12" x14ac:dyDescent="0.25">
      <c r="A166" s="43"/>
      <c r="B166" s="51"/>
      <c r="C166" s="135"/>
      <c r="D166" s="142"/>
      <c r="E166" s="74"/>
      <c r="F166" s="74"/>
      <c r="G166" s="4"/>
      <c r="H166" s="136"/>
      <c r="I166" s="136"/>
      <c r="J166" s="137"/>
      <c r="K166" s="138"/>
      <c r="L166" s="45"/>
    </row>
    <row r="167" spans="1:12" x14ac:dyDescent="0.25">
      <c r="A167" s="43"/>
      <c r="B167" s="144"/>
      <c r="C167" s="135"/>
      <c r="D167" s="142"/>
      <c r="E167" s="74"/>
      <c r="F167" s="74"/>
      <c r="G167" s="4"/>
      <c r="H167" s="136"/>
      <c r="I167" s="136"/>
      <c r="J167" s="137"/>
      <c r="K167" s="138"/>
      <c r="L167" s="45"/>
    </row>
    <row r="168" spans="1:12" x14ac:dyDescent="0.25">
      <c r="A168" s="43"/>
      <c r="B168" s="150"/>
      <c r="C168" s="135"/>
      <c r="D168" s="142"/>
      <c r="E168" s="74"/>
      <c r="F168" s="74"/>
      <c r="G168" s="4"/>
      <c r="H168" s="136"/>
      <c r="I168" s="136"/>
      <c r="J168" s="137"/>
      <c r="K168" s="138"/>
      <c r="L168" s="45"/>
    </row>
    <row r="169" spans="1:12" x14ac:dyDescent="0.25">
      <c r="A169" s="43"/>
      <c r="B169" s="70"/>
      <c r="C169" s="135"/>
      <c r="D169" s="87"/>
      <c r="E169" s="74"/>
      <c r="F169" s="74"/>
      <c r="G169" s="4"/>
      <c r="H169" s="136"/>
      <c r="I169" s="136"/>
      <c r="J169" s="137"/>
      <c r="K169" s="138"/>
      <c r="L169" s="45"/>
    </row>
    <row r="170" spans="1:12" x14ac:dyDescent="0.25">
      <c r="A170" s="43"/>
      <c r="B170" s="70"/>
      <c r="C170" s="135"/>
      <c r="D170" s="87"/>
      <c r="E170" s="74"/>
      <c r="F170" s="74"/>
      <c r="G170" s="4"/>
      <c r="H170" s="136"/>
      <c r="I170" s="136"/>
      <c r="J170" s="137"/>
      <c r="K170" s="138"/>
      <c r="L170" s="45"/>
    </row>
    <row r="171" spans="1:12" x14ac:dyDescent="0.25">
      <c r="A171" s="43"/>
      <c r="B171" s="70"/>
      <c r="C171" s="135"/>
      <c r="D171" s="87"/>
      <c r="E171" s="74"/>
      <c r="F171" s="74"/>
      <c r="G171" s="4"/>
      <c r="H171" s="136"/>
      <c r="I171" s="136"/>
      <c r="J171" s="137"/>
      <c r="K171" s="138"/>
      <c r="L171" s="45"/>
    </row>
    <row r="172" spans="1:12" x14ac:dyDescent="0.25">
      <c r="A172" s="43"/>
      <c r="B172" s="51"/>
      <c r="C172" s="135"/>
      <c r="D172" s="142"/>
      <c r="E172" s="74"/>
      <c r="F172" s="74"/>
      <c r="G172" s="4"/>
      <c r="H172" s="136"/>
      <c r="I172" s="136"/>
      <c r="J172" s="137"/>
      <c r="K172" s="138"/>
      <c r="L172" s="45"/>
    </row>
    <row r="173" spans="1:12" x14ac:dyDescent="0.25">
      <c r="A173" s="43"/>
      <c r="B173" s="151"/>
      <c r="C173" s="135"/>
      <c r="D173" s="142"/>
      <c r="E173" s="74"/>
      <c r="F173" s="74"/>
      <c r="G173" s="4"/>
      <c r="H173" s="136"/>
      <c r="I173" s="136"/>
      <c r="J173" s="137"/>
      <c r="K173" s="138"/>
      <c r="L173" s="45"/>
    </row>
    <row r="174" spans="1:12" x14ac:dyDescent="0.25">
      <c r="A174" s="43"/>
      <c r="B174" s="70"/>
      <c r="C174" s="135"/>
      <c r="D174" s="87"/>
      <c r="E174" s="74"/>
      <c r="F174" s="74"/>
      <c r="G174" s="4"/>
      <c r="H174" s="136"/>
      <c r="I174" s="136"/>
      <c r="J174" s="137"/>
      <c r="K174" s="138"/>
      <c r="L174" s="45"/>
    </row>
    <row r="175" spans="1:12" x14ac:dyDescent="0.25">
      <c r="A175" s="43"/>
      <c r="B175" s="145"/>
      <c r="C175" s="135"/>
      <c r="D175" s="87"/>
      <c r="E175" s="74"/>
      <c r="F175" s="74"/>
      <c r="G175" s="4"/>
      <c r="H175" s="136"/>
      <c r="I175" s="136"/>
      <c r="J175" s="137"/>
      <c r="K175" s="138"/>
      <c r="L175" s="45"/>
    </row>
    <row r="176" spans="1:12" x14ac:dyDescent="0.25">
      <c r="A176" s="43"/>
      <c r="B176" s="144"/>
      <c r="C176" s="135"/>
      <c r="D176" s="142"/>
      <c r="E176" s="74"/>
      <c r="F176" s="74"/>
      <c r="G176" s="4"/>
      <c r="H176" s="136"/>
      <c r="I176" s="136"/>
      <c r="J176" s="137"/>
      <c r="K176" s="138"/>
      <c r="L176" s="45"/>
    </row>
    <row r="177" spans="1:12" x14ac:dyDescent="0.25">
      <c r="A177" s="43"/>
      <c r="B177" s="145"/>
      <c r="C177" s="135"/>
      <c r="D177" s="87"/>
      <c r="E177" s="74"/>
      <c r="F177" s="74"/>
      <c r="G177" s="4"/>
      <c r="H177" s="136"/>
      <c r="I177" s="136"/>
      <c r="J177" s="137"/>
      <c r="K177" s="138"/>
      <c r="L177" s="45"/>
    </row>
    <row r="178" spans="1:12" x14ac:dyDescent="0.25">
      <c r="A178" s="43"/>
      <c r="B178" s="51"/>
      <c r="C178" s="135"/>
      <c r="D178" s="142"/>
      <c r="E178" s="74"/>
      <c r="F178" s="74"/>
      <c r="G178" s="4"/>
      <c r="H178" s="136"/>
      <c r="I178" s="136"/>
      <c r="J178" s="137"/>
      <c r="K178" s="138"/>
      <c r="L178" s="45"/>
    </row>
    <row r="179" spans="1:12" x14ac:dyDescent="0.25">
      <c r="A179" s="43"/>
      <c r="B179" s="51"/>
      <c r="C179" s="135"/>
      <c r="D179" s="142"/>
      <c r="E179" s="74"/>
      <c r="F179" s="74"/>
      <c r="G179" s="4"/>
      <c r="H179" s="136"/>
      <c r="I179" s="136"/>
      <c r="J179" s="137"/>
      <c r="K179" s="138"/>
      <c r="L179" s="45"/>
    </row>
    <row r="180" spans="1:12" x14ac:dyDescent="0.25">
      <c r="A180" s="43"/>
      <c r="B180" s="51"/>
      <c r="C180" s="135"/>
      <c r="D180" s="142"/>
      <c r="E180" s="74"/>
      <c r="F180" s="74"/>
      <c r="G180" s="4"/>
      <c r="H180" s="136"/>
      <c r="I180" s="136"/>
      <c r="J180" s="137"/>
      <c r="K180" s="138"/>
      <c r="L180" s="45"/>
    </row>
    <row r="181" spans="1:12" x14ac:dyDescent="0.25">
      <c r="A181" s="43"/>
      <c r="B181" s="141"/>
      <c r="C181" s="135"/>
      <c r="D181" s="142"/>
      <c r="E181" s="74"/>
      <c r="F181" s="74"/>
      <c r="G181" s="4"/>
      <c r="H181" s="136"/>
      <c r="I181" s="136"/>
      <c r="J181" s="137"/>
      <c r="K181" s="138"/>
      <c r="L181" s="45"/>
    </row>
    <row r="182" spans="1:12" x14ac:dyDescent="0.25">
      <c r="A182" s="43"/>
      <c r="B182" s="152"/>
      <c r="C182" s="135"/>
      <c r="D182" s="142"/>
      <c r="E182" s="74"/>
      <c r="F182" s="74"/>
      <c r="G182" s="4"/>
      <c r="H182" s="136"/>
      <c r="I182" s="136"/>
      <c r="J182" s="137"/>
      <c r="K182" s="138"/>
      <c r="L182" s="45"/>
    </row>
    <row r="183" spans="1:12" x14ac:dyDescent="0.25">
      <c r="A183" s="43"/>
      <c r="B183" s="70"/>
      <c r="C183" s="135"/>
      <c r="D183" s="87"/>
      <c r="E183" s="74"/>
      <c r="F183" s="74"/>
      <c r="G183" s="4"/>
      <c r="H183" s="136"/>
      <c r="I183" s="136"/>
      <c r="J183" s="137"/>
      <c r="K183" s="138"/>
      <c r="L183" s="45"/>
    </row>
    <row r="184" spans="1:12" x14ac:dyDescent="0.25">
      <c r="A184" s="43"/>
      <c r="B184" s="70"/>
      <c r="C184" s="135"/>
      <c r="D184" s="87"/>
      <c r="E184" s="74"/>
      <c r="F184" s="74"/>
      <c r="G184" s="4"/>
      <c r="H184" s="136"/>
      <c r="I184" s="136"/>
      <c r="J184" s="137"/>
      <c r="K184" s="138"/>
      <c r="L184" s="45"/>
    </row>
    <row r="185" spans="1:12" x14ac:dyDescent="0.25">
      <c r="A185" s="43"/>
      <c r="B185" s="70"/>
      <c r="C185" s="135"/>
      <c r="D185" s="87"/>
      <c r="E185" s="74"/>
      <c r="F185" s="74"/>
      <c r="G185" s="4"/>
      <c r="H185" s="136"/>
      <c r="I185" s="136"/>
      <c r="J185" s="137"/>
      <c r="K185" s="138"/>
      <c r="L185" s="45"/>
    </row>
    <row r="186" spans="1:12" x14ac:dyDescent="0.25">
      <c r="A186" s="43"/>
      <c r="B186" s="70"/>
      <c r="C186" s="135"/>
      <c r="D186" s="87"/>
      <c r="E186" s="74"/>
      <c r="F186" s="74"/>
      <c r="G186" s="4"/>
      <c r="H186" s="136"/>
      <c r="I186" s="136"/>
      <c r="J186" s="137"/>
      <c r="K186" s="138"/>
      <c r="L186" s="45"/>
    </row>
    <row r="187" spans="1:12" x14ac:dyDescent="0.25">
      <c r="A187" s="43"/>
      <c r="B187" s="70"/>
      <c r="C187" s="135"/>
      <c r="D187" s="87"/>
      <c r="E187" s="74"/>
      <c r="F187" s="74"/>
      <c r="G187" s="4"/>
      <c r="H187" s="136"/>
      <c r="I187" s="136"/>
      <c r="J187" s="137"/>
      <c r="K187" s="138"/>
      <c r="L187" s="45"/>
    </row>
    <row r="188" spans="1:12" x14ac:dyDescent="0.25">
      <c r="A188" s="43"/>
      <c r="B188" s="70"/>
      <c r="C188" s="135"/>
      <c r="D188" s="87"/>
      <c r="E188" s="74"/>
      <c r="F188" s="74"/>
      <c r="G188" s="4"/>
      <c r="H188" s="136"/>
      <c r="I188" s="136"/>
      <c r="J188" s="137"/>
      <c r="K188" s="138"/>
      <c r="L188" s="45"/>
    </row>
    <row r="189" spans="1:12" x14ac:dyDescent="0.25">
      <c r="A189" s="43"/>
      <c r="B189" s="70"/>
      <c r="C189" s="135"/>
      <c r="D189" s="87"/>
      <c r="E189" s="74"/>
      <c r="F189" s="74"/>
      <c r="G189" s="4"/>
      <c r="H189" s="136"/>
      <c r="I189" s="136"/>
      <c r="J189" s="137"/>
      <c r="K189" s="138"/>
      <c r="L189" s="45"/>
    </row>
    <row r="190" spans="1:12" x14ac:dyDescent="0.25">
      <c r="A190" s="43"/>
      <c r="B190" s="70"/>
      <c r="C190" s="135"/>
      <c r="D190" s="87"/>
      <c r="E190" s="74"/>
      <c r="F190" s="74"/>
      <c r="G190" s="4"/>
      <c r="H190" s="136"/>
      <c r="I190" s="136"/>
      <c r="J190" s="137"/>
      <c r="K190" s="138"/>
      <c r="L190" s="45"/>
    </row>
    <row r="191" spans="1:12" x14ac:dyDescent="0.25">
      <c r="A191" s="43"/>
      <c r="B191" s="70"/>
      <c r="C191" s="135"/>
      <c r="D191" s="87"/>
      <c r="E191" s="74"/>
      <c r="F191" s="74"/>
      <c r="G191" s="4"/>
      <c r="H191" s="136"/>
      <c r="I191" s="136"/>
      <c r="J191" s="137"/>
      <c r="K191" s="138"/>
      <c r="L191" s="45"/>
    </row>
    <row r="192" spans="1:12" x14ac:dyDescent="0.25">
      <c r="A192" s="43"/>
      <c r="B192" s="51"/>
      <c r="C192" s="135"/>
      <c r="D192" s="142"/>
      <c r="E192" s="74"/>
      <c r="F192" s="74"/>
      <c r="G192" s="4"/>
      <c r="H192" s="136"/>
      <c r="I192" s="136"/>
      <c r="J192" s="137"/>
      <c r="K192" s="138"/>
      <c r="L192" s="45"/>
    </row>
    <row r="193" spans="1:12" x14ac:dyDescent="0.25">
      <c r="A193" s="43"/>
      <c r="B193" s="49"/>
      <c r="C193" s="135"/>
      <c r="D193" s="142"/>
      <c r="E193" s="74"/>
      <c r="F193" s="74"/>
      <c r="G193" s="4"/>
      <c r="H193" s="136"/>
      <c r="I193" s="136"/>
      <c r="J193" s="137"/>
      <c r="K193" s="138"/>
      <c r="L193" s="45"/>
    </row>
    <row r="194" spans="1:12" x14ac:dyDescent="0.25">
      <c r="A194" s="43"/>
      <c r="B194" s="141"/>
      <c r="C194" s="135"/>
      <c r="D194" s="142"/>
      <c r="E194" s="74"/>
      <c r="F194" s="74"/>
      <c r="G194" s="4"/>
      <c r="H194" s="136"/>
      <c r="I194" s="136"/>
      <c r="J194" s="137"/>
      <c r="K194" s="138"/>
      <c r="L194" s="45"/>
    </row>
    <row r="195" spans="1:12" x14ac:dyDescent="0.25">
      <c r="A195" s="43"/>
      <c r="B195" s="49"/>
      <c r="C195" s="135"/>
      <c r="D195" s="142"/>
      <c r="E195" s="74"/>
      <c r="F195" s="74"/>
      <c r="G195" s="4"/>
      <c r="H195" s="136"/>
      <c r="I195" s="136"/>
      <c r="J195" s="137"/>
      <c r="K195" s="138"/>
      <c r="L195" s="45"/>
    </row>
    <row r="196" spans="1:12" x14ac:dyDescent="0.25">
      <c r="A196" s="43"/>
      <c r="B196" s="145"/>
      <c r="C196" s="135"/>
      <c r="D196" s="87"/>
      <c r="E196" s="74"/>
      <c r="F196" s="74"/>
      <c r="G196" s="4"/>
      <c r="H196" s="136"/>
      <c r="I196" s="136"/>
      <c r="J196" s="137"/>
      <c r="K196" s="138"/>
      <c r="L196" s="45"/>
    </row>
    <row r="197" spans="1:12" x14ac:dyDescent="0.25">
      <c r="A197" s="43"/>
      <c r="B197" s="51"/>
      <c r="C197" s="135"/>
      <c r="D197" s="142"/>
      <c r="E197" s="74"/>
      <c r="F197" s="74"/>
      <c r="G197" s="4"/>
      <c r="H197" s="136"/>
      <c r="I197" s="136"/>
      <c r="J197" s="137"/>
      <c r="K197" s="138"/>
      <c r="L197" s="45"/>
    </row>
    <row r="198" spans="1:12" x14ac:dyDescent="0.25">
      <c r="A198" s="43"/>
      <c r="B198" s="51"/>
      <c r="C198" s="135"/>
      <c r="D198" s="142"/>
      <c r="E198" s="74"/>
      <c r="F198" s="74"/>
      <c r="G198" s="4"/>
      <c r="H198" s="136"/>
      <c r="I198" s="136"/>
      <c r="J198" s="137"/>
      <c r="K198" s="138"/>
      <c r="L198" s="45"/>
    </row>
    <row r="199" spans="1:12" x14ac:dyDescent="0.25">
      <c r="A199" s="43"/>
      <c r="B199" s="141"/>
      <c r="C199" s="135"/>
      <c r="D199" s="142"/>
      <c r="E199" s="74"/>
      <c r="F199" s="74"/>
      <c r="G199" s="4"/>
      <c r="H199" s="136"/>
      <c r="I199" s="136"/>
      <c r="J199" s="137"/>
      <c r="K199" s="138"/>
      <c r="L199" s="45"/>
    </row>
    <row r="200" spans="1:12" x14ac:dyDescent="0.25">
      <c r="A200" s="43"/>
      <c r="B200" s="49"/>
      <c r="C200" s="135"/>
      <c r="D200" s="142"/>
      <c r="E200" s="74"/>
      <c r="F200" s="74"/>
      <c r="G200" s="4"/>
      <c r="H200" s="136"/>
      <c r="I200" s="136"/>
      <c r="J200" s="137"/>
      <c r="K200" s="138"/>
      <c r="L200" s="45"/>
    </row>
    <row r="201" spans="1:12" x14ac:dyDescent="0.25">
      <c r="A201" s="43"/>
      <c r="B201" s="49"/>
      <c r="C201" s="135"/>
      <c r="D201" s="142"/>
      <c r="E201" s="74"/>
      <c r="F201" s="74"/>
      <c r="G201" s="4"/>
      <c r="H201" s="136"/>
      <c r="I201" s="136"/>
      <c r="J201" s="137"/>
      <c r="K201" s="138"/>
      <c r="L201" s="45"/>
    </row>
    <row r="202" spans="1:12" x14ac:dyDescent="0.25">
      <c r="A202" s="43"/>
      <c r="B202" s="49"/>
      <c r="C202" s="135"/>
      <c r="D202" s="142"/>
      <c r="E202" s="74"/>
      <c r="F202" s="74"/>
      <c r="G202" s="4"/>
      <c r="H202" s="136"/>
      <c r="I202" s="136"/>
      <c r="J202" s="137"/>
      <c r="K202" s="138"/>
      <c r="L202" s="45"/>
    </row>
    <row r="203" spans="1:12" x14ac:dyDescent="0.25">
      <c r="A203" s="43"/>
      <c r="B203" s="70"/>
      <c r="C203" s="135"/>
      <c r="D203" s="87"/>
      <c r="E203" s="74"/>
      <c r="F203" s="74"/>
      <c r="G203" s="4"/>
      <c r="H203" s="136"/>
      <c r="I203" s="136"/>
      <c r="J203" s="137"/>
      <c r="K203" s="138"/>
      <c r="L203" s="45"/>
    </row>
    <row r="204" spans="1:12" x14ac:dyDescent="0.25">
      <c r="A204" s="43"/>
      <c r="B204" s="70"/>
      <c r="C204" s="135"/>
      <c r="D204" s="87"/>
      <c r="E204" s="74"/>
      <c r="F204" s="74"/>
      <c r="G204" s="4"/>
      <c r="H204" s="136"/>
      <c r="I204" s="136"/>
      <c r="J204" s="137"/>
      <c r="K204" s="138"/>
      <c r="L204" s="45"/>
    </row>
    <row r="205" spans="1:12" x14ac:dyDescent="0.25">
      <c r="A205" s="43"/>
      <c r="B205" s="51"/>
      <c r="C205" s="135"/>
      <c r="D205" s="142"/>
      <c r="E205" s="74"/>
      <c r="F205" s="74"/>
      <c r="G205" s="4"/>
      <c r="H205" s="136"/>
      <c r="I205" s="136"/>
      <c r="J205" s="137"/>
      <c r="K205" s="138"/>
      <c r="L205" s="45"/>
    </row>
    <row r="206" spans="1:12" x14ac:dyDescent="0.25">
      <c r="A206" s="43"/>
      <c r="B206" s="51"/>
      <c r="C206" s="135"/>
      <c r="D206" s="142"/>
      <c r="E206" s="74"/>
      <c r="F206" s="74"/>
      <c r="G206" s="4"/>
      <c r="H206" s="136"/>
      <c r="I206" s="136"/>
      <c r="J206" s="137"/>
      <c r="K206" s="138"/>
      <c r="L206" s="45"/>
    </row>
    <row r="207" spans="1:12" x14ac:dyDescent="0.25">
      <c r="A207" s="43"/>
      <c r="B207" s="51"/>
      <c r="C207" s="135"/>
      <c r="D207" s="142"/>
      <c r="E207" s="74"/>
      <c r="F207" s="74"/>
      <c r="G207" s="4"/>
      <c r="H207" s="136"/>
      <c r="I207" s="136"/>
      <c r="J207" s="137"/>
      <c r="K207" s="138"/>
      <c r="L207" s="45"/>
    </row>
    <row r="208" spans="1:12" x14ac:dyDescent="0.25">
      <c r="A208" s="43"/>
      <c r="B208" s="144"/>
      <c r="C208" s="135"/>
      <c r="D208" s="142"/>
      <c r="E208" s="74"/>
      <c r="F208" s="74"/>
      <c r="G208" s="4"/>
      <c r="H208" s="136"/>
      <c r="I208" s="136"/>
      <c r="J208" s="137"/>
      <c r="K208" s="138"/>
      <c r="L208" s="45"/>
    </row>
    <row r="209" spans="1:12" x14ac:dyDescent="0.25">
      <c r="A209" s="43"/>
      <c r="B209" s="145"/>
      <c r="C209" s="135"/>
      <c r="D209" s="87"/>
      <c r="E209" s="74"/>
      <c r="F209" s="74"/>
      <c r="G209" s="4"/>
      <c r="H209" s="136"/>
      <c r="I209" s="136"/>
      <c r="J209" s="137"/>
      <c r="K209" s="138"/>
      <c r="L209" s="45"/>
    </row>
    <row r="210" spans="1:12" x14ac:dyDescent="0.25">
      <c r="A210" s="43"/>
      <c r="B210" s="51"/>
      <c r="C210" s="135"/>
      <c r="D210" s="142"/>
      <c r="E210" s="74"/>
      <c r="F210" s="74"/>
      <c r="G210" s="4"/>
      <c r="H210" s="136"/>
      <c r="I210" s="136"/>
      <c r="J210" s="137"/>
      <c r="K210" s="138"/>
      <c r="L210" s="45"/>
    </row>
    <row r="211" spans="1:12" x14ac:dyDescent="0.25">
      <c r="A211" s="43"/>
      <c r="B211" s="51"/>
      <c r="C211" s="135"/>
      <c r="D211" s="142"/>
      <c r="E211" s="74"/>
      <c r="F211" s="74"/>
      <c r="G211" s="4"/>
      <c r="H211" s="136"/>
      <c r="I211" s="136"/>
      <c r="J211" s="137"/>
      <c r="K211" s="138"/>
      <c r="L211" s="45"/>
    </row>
    <row r="212" spans="1:12" x14ac:dyDescent="0.25">
      <c r="A212" s="43"/>
      <c r="B212" s="51"/>
      <c r="C212" s="135"/>
      <c r="D212" s="142"/>
      <c r="E212" s="74"/>
      <c r="F212" s="74"/>
      <c r="G212" s="4"/>
      <c r="H212" s="136"/>
      <c r="I212" s="136"/>
      <c r="J212" s="137"/>
      <c r="K212" s="138"/>
      <c r="L212" s="45"/>
    </row>
    <row r="213" spans="1:12" x14ac:dyDescent="0.25">
      <c r="A213" s="43"/>
      <c r="B213" s="153"/>
      <c r="C213" s="135"/>
      <c r="D213" s="142"/>
      <c r="E213" s="74"/>
      <c r="F213" s="74"/>
      <c r="G213" s="4"/>
      <c r="H213" s="136"/>
      <c r="I213" s="136"/>
      <c r="J213" s="137"/>
      <c r="K213" s="138"/>
      <c r="L213" s="45"/>
    </row>
    <row r="214" spans="1:12" x14ac:dyDescent="0.25">
      <c r="A214" s="43"/>
      <c r="B214" s="51"/>
      <c r="C214" s="135"/>
      <c r="D214" s="142"/>
      <c r="E214" s="74"/>
      <c r="F214" s="74"/>
      <c r="G214" s="4"/>
      <c r="H214" s="136"/>
      <c r="I214" s="136"/>
      <c r="J214" s="137"/>
      <c r="K214" s="138"/>
      <c r="L214" s="45"/>
    </row>
    <row r="215" spans="1:12" x14ac:dyDescent="0.25">
      <c r="A215" s="43"/>
      <c r="B215" s="49"/>
      <c r="C215" s="135"/>
      <c r="D215" s="142"/>
      <c r="E215" s="74"/>
      <c r="F215" s="74"/>
      <c r="G215" s="4"/>
      <c r="H215" s="136"/>
      <c r="I215" s="136"/>
      <c r="J215" s="137"/>
      <c r="K215" s="138"/>
      <c r="L215" s="45"/>
    </row>
    <row r="216" spans="1:12" x14ac:dyDescent="0.25">
      <c r="A216" s="43"/>
      <c r="B216" s="49"/>
      <c r="C216" s="135"/>
      <c r="D216" s="142"/>
      <c r="E216" s="74"/>
      <c r="F216" s="74"/>
      <c r="G216" s="4"/>
      <c r="H216" s="136"/>
      <c r="I216" s="136"/>
      <c r="J216" s="137"/>
      <c r="K216" s="138"/>
      <c r="L216" s="45"/>
    </row>
    <row r="217" spans="1:12" x14ac:dyDescent="0.25">
      <c r="A217" s="43"/>
      <c r="B217" s="51"/>
      <c r="C217" s="135"/>
      <c r="D217" s="142"/>
      <c r="E217" s="74"/>
      <c r="F217" s="74"/>
      <c r="G217" s="4"/>
      <c r="H217" s="136"/>
      <c r="I217" s="136"/>
      <c r="J217" s="137"/>
      <c r="K217" s="138"/>
      <c r="L217" s="45"/>
    </row>
    <row r="218" spans="1:12" x14ac:dyDescent="0.25">
      <c r="A218" s="43"/>
      <c r="B218" s="51"/>
      <c r="C218" s="135"/>
      <c r="D218" s="142"/>
      <c r="E218" s="74"/>
      <c r="F218" s="74"/>
      <c r="G218" s="4"/>
      <c r="H218" s="136"/>
      <c r="I218" s="136"/>
      <c r="J218" s="137"/>
      <c r="K218" s="138"/>
      <c r="L218" s="45"/>
    </row>
    <row r="219" spans="1:12" x14ac:dyDescent="0.25">
      <c r="A219" s="43"/>
      <c r="B219" s="51"/>
      <c r="C219" s="135"/>
      <c r="D219" s="142"/>
      <c r="E219" s="74"/>
      <c r="F219" s="74"/>
      <c r="G219" s="4"/>
      <c r="H219" s="136"/>
      <c r="I219" s="136"/>
      <c r="J219" s="137"/>
      <c r="K219" s="138"/>
      <c r="L219" s="45"/>
    </row>
    <row r="220" spans="1:12" x14ac:dyDescent="0.25">
      <c r="A220" s="43"/>
      <c r="B220" s="70"/>
      <c r="C220" s="135"/>
      <c r="D220" s="87"/>
      <c r="E220" s="74"/>
      <c r="F220" s="74"/>
      <c r="G220" s="4"/>
      <c r="H220" s="136"/>
      <c r="I220" s="136"/>
      <c r="J220" s="137"/>
      <c r="K220" s="138"/>
      <c r="L220" s="45"/>
    </row>
    <row r="221" spans="1:12" x14ac:dyDescent="0.25">
      <c r="A221" s="43"/>
      <c r="B221" s="70"/>
      <c r="C221" s="135"/>
      <c r="D221" s="87"/>
      <c r="E221" s="74"/>
      <c r="F221" s="74"/>
      <c r="G221" s="4"/>
      <c r="H221" s="136"/>
      <c r="I221" s="136"/>
      <c r="J221" s="137"/>
      <c r="K221" s="138"/>
      <c r="L221" s="45"/>
    </row>
    <row r="222" spans="1:12" x14ac:dyDescent="0.25">
      <c r="A222" s="43"/>
      <c r="B222" s="70"/>
      <c r="C222" s="135"/>
      <c r="D222" s="87"/>
      <c r="E222" s="74"/>
      <c r="F222" s="74"/>
      <c r="G222" s="4"/>
      <c r="H222" s="136"/>
      <c r="I222" s="136"/>
      <c r="J222" s="137"/>
      <c r="K222" s="138"/>
      <c r="L222" s="45"/>
    </row>
    <row r="223" spans="1:12" x14ac:dyDescent="0.25">
      <c r="A223" s="43"/>
      <c r="B223" s="70"/>
      <c r="C223" s="135"/>
      <c r="D223" s="87"/>
      <c r="E223" s="74"/>
      <c r="F223" s="74"/>
      <c r="G223" s="4"/>
      <c r="H223" s="136"/>
      <c r="I223" s="136"/>
      <c r="J223" s="137"/>
      <c r="K223" s="138"/>
      <c r="L223" s="45"/>
    </row>
    <row r="224" spans="1:12" x14ac:dyDescent="0.25">
      <c r="A224" s="43"/>
      <c r="B224" s="70"/>
      <c r="C224" s="135"/>
      <c r="D224" s="87"/>
      <c r="E224" s="74"/>
      <c r="F224" s="74"/>
      <c r="G224" s="4"/>
      <c r="H224" s="136"/>
      <c r="I224" s="136"/>
      <c r="J224" s="137"/>
      <c r="K224" s="138"/>
      <c r="L224" s="45"/>
    </row>
    <row r="225" spans="1:12" x14ac:dyDescent="0.25">
      <c r="A225" s="43"/>
      <c r="B225" s="70"/>
      <c r="C225" s="135"/>
      <c r="D225" s="87"/>
      <c r="E225" s="74"/>
      <c r="F225" s="74"/>
      <c r="G225" s="4"/>
      <c r="H225" s="136"/>
      <c r="I225" s="136"/>
      <c r="J225" s="137"/>
      <c r="K225" s="138"/>
      <c r="L225" s="45"/>
    </row>
    <row r="226" spans="1:12" x14ac:dyDescent="0.25">
      <c r="A226" s="43"/>
      <c r="B226" s="70"/>
      <c r="C226" s="135"/>
      <c r="D226" s="87"/>
      <c r="E226" s="74"/>
      <c r="F226" s="74"/>
      <c r="G226" s="4"/>
      <c r="H226" s="136"/>
      <c r="I226" s="136"/>
      <c r="J226" s="137"/>
      <c r="K226" s="138"/>
      <c r="L226" s="45"/>
    </row>
    <row r="227" spans="1:12" x14ac:dyDescent="0.25">
      <c r="A227" s="43"/>
      <c r="B227" s="49"/>
      <c r="C227" s="135"/>
      <c r="D227" s="142"/>
      <c r="E227" s="74"/>
      <c r="F227" s="74"/>
      <c r="G227" s="4"/>
      <c r="H227" s="136"/>
      <c r="I227" s="136"/>
      <c r="J227" s="137"/>
      <c r="K227" s="138"/>
      <c r="L227" s="45"/>
    </row>
    <row r="228" spans="1:12" x14ac:dyDescent="0.25">
      <c r="A228" s="43"/>
      <c r="B228" s="51"/>
      <c r="C228" s="135"/>
      <c r="D228" s="142"/>
      <c r="E228" s="74"/>
      <c r="F228" s="74"/>
      <c r="G228" s="4"/>
      <c r="H228" s="136"/>
      <c r="I228" s="136"/>
      <c r="J228" s="137"/>
      <c r="K228" s="138"/>
      <c r="L228" s="45"/>
    </row>
    <row r="229" spans="1:12" x14ac:dyDescent="0.25">
      <c r="A229" s="43"/>
      <c r="B229" s="70"/>
      <c r="C229" s="135"/>
      <c r="D229" s="87"/>
      <c r="E229" s="74"/>
      <c r="F229" s="74"/>
      <c r="G229" s="4"/>
      <c r="H229" s="154"/>
      <c r="I229" s="46"/>
      <c r="J229" s="46"/>
      <c r="K229" s="154"/>
      <c r="L229" s="45"/>
    </row>
    <row r="230" spans="1:12" x14ac:dyDescent="0.25">
      <c r="A230" s="43"/>
      <c r="B230" s="51"/>
      <c r="C230" s="135"/>
      <c r="D230" s="142"/>
      <c r="E230" s="74"/>
      <c r="F230" s="74"/>
      <c r="G230" s="4"/>
      <c r="H230" s="154"/>
      <c r="I230" s="46"/>
      <c r="J230" s="46"/>
      <c r="K230" s="154"/>
      <c r="L230" s="45"/>
    </row>
    <row r="231" spans="1:12" x14ac:dyDescent="0.25">
      <c r="A231" s="43"/>
      <c r="B231" s="70"/>
      <c r="C231" s="135"/>
      <c r="D231" s="87"/>
      <c r="E231" s="74"/>
      <c r="F231" s="74"/>
      <c r="G231" s="4"/>
      <c r="H231" s="154"/>
      <c r="I231" s="46"/>
      <c r="J231" s="46"/>
      <c r="K231" s="154"/>
      <c r="L231" s="45"/>
    </row>
    <row r="232" spans="1:12" x14ac:dyDescent="0.25">
      <c r="A232" s="43"/>
      <c r="B232" s="70"/>
      <c r="C232" s="135"/>
      <c r="D232" s="87"/>
      <c r="E232" s="74"/>
      <c r="F232" s="74"/>
      <c r="G232" s="4"/>
      <c r="H232" s="154"/>
      <c r="I232" s="46"/>
      <c r="J232" s="46"/>
      <c r="K232" s="154"/>
      <c r="L232" s="45"/>
    </row>
    <row r="233" spans="1:12" x14ac:dyDescent="0.25">
      <c r="A233" s="43"/>
      <c r="B233" s="70"/>
      <c r="C233" s="135"/>
      <c r="D233" s="87"/>
      <c r="E233" s="74"/>
      <c r="F233" s="74"/>
      <c r="G233" s="4"/>
      <c r="H233" s="154"/>
      <c r="I233" s="46"/>
      <c r="J233" s="46"/>
      <c r="K233" s="154"/>
      <c r="L233" s="45"/>
    </row>
    <row r="234" spans="1:12" x14ac:dyDescent="0.25">
      <c r="A234" s="43"/>
      <c r="B234" s="70"/>
      <c r="C234" s="135"/>
      <c r="D234" s="87"/>
      <c r="E234" s="74"/>
      <c r="F234" s="74"/>
      <c r="G234" s="4"/>
      <c r="H234" s="154"/>
      <c r="I234" s="46"/>
      <c r="J234" s="46"/>
      <c r="K234" s="154"/>
      <c r="L234" s="45"/>
    </row>
    <row r="235" spans="1:12" x14ac:dyDescent="0.25">
      <c r="A235" s="48"/>
      <c r="B235" s="70"/>
      <c r="C235" s="71"/>
      <c r="D235" s="72"/>
      <c r="E235" s="73"/>
      <c r="F235" s="74"/>
      <c r="G235" s="74"/>
      <c r="H235" s="154"/>
      <c r="I235" s="46"/>
      <c r="J235" s="46"/>
      <c r="K235" s="154"/>
      <c r="L235" s="45"/>
    </row>
    <row r="236" spans="1:12" x14ac:dyDescent="0.25">
      <c r="A236" s="48"/>
      <c r="B236" s="70"/>
      <c r="C236" s="71"/>
      <c r="D236" s="72"/>
      <c r="E236" s="72"/>
      <c r="F236" s="46"/>
      <c r="G236" s="75"/>
      <c r="H236" s="154"/>
      <c r="I236" s="46"/>
      <c r="J236" s="46"/>
      <c r="K236" s="154"/>
      <c r="L236" s="45"/>
    </row>
    <row r="237" spans="1:12" x14ac:dyDescent="0.25">
      <c r="A237" s="48"/>
      <c r="B237" s="70"/>
      <c r="C237" s="71"/>
      <c r="D237" s="72"/>
      <c r="E237" s="72"/>
      <c r="F237" s="46"/>
      <c r="G237" s="75"/>
      <c r="L237" s="45"/>
    </row>
    <row r="238" spans="1:12" x14ac:dyDescent="0.25">
      <c r="A238" s="48"/>
      <c r="B238" s="70"/>
      <c r="C238" s="71"/>
      <c r="D238" s="72"/>
      <c r="E238" s="72"/>
      <c r="F238" s="46"/>
      <c r="G238" s="75"/>
      <c r="L238" s="45"/>
    </row>
    <row r="239" spans="1:12" x14ac:dyDescent="0.25">
      <c r="A239" s="48"/>
      <c r="B239" s="70"/>
      <c r="C239" s="71"/>
      <c r="D239" s="72"/>
      <c r="E239" s="72"/>
      <c r="F239" s="46"/>
      <c r="G239" s="75"/>
      <c r="L239" s="45"/>
    </row>
    <row r="240" spans="1:12" x14ac:dyDescent="0.25">
      <c r="A240" s="48"/>
      <c r="B240" s="70"/>
      <c r="C240" s="71"/>
      <c r="D240" s="72"/>
      <c r="E240" s="72"/>
      <c r="F240" s="46"/>
      <c r="G240" s="75"/>
      <c r="L240" s="45"/>
    </row>
  </sheetData>
  <sortState xmlns:xlrd2="http://schemas.microsoft.com/office/spreadsheetml/2017/richdata2" ref="A10:A234">
    <sortCondition ref="A9"/>
  </sortState>
  <mergeCells count="2">
    <mergeCell ref="H6:J8"/>
    <mergeCell ref="E1:J1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D089-9C67-DE45-AAA0-EFA243193C84}">
  <dimension ref="A1:L209"/>
  <sheetViews>
    <sheetView topLeftCell="A24" zoomScaleNormal="100" zoomScalePageLayoutView="125" workbookViewId="0">
      <selection activeCell="D55" sqref="D55"/>
    </sheetView>
  </sheetViews>
  <sheetFormatPr defaultColWidth="11" defaultRowHeight="15.75" x14ac:dyDescent="0.25"/>
  <cols>
    <col min="1" max="1" width="9.125" style="44" customWidth="1"/>
    <col min="2" max="2" width="23.625" style="28" customWidth="1"/>
    <col min="3" max="3" width="8.625" style="76" bestFit="1" customWidth="1"/>
    <col min="4" max="4" width="18" style="28" customWidth="1"/>
    <col min="5" max="6" width="4.375" style="77" bestFit="1" customWidth="1"/>
    <col min="7" max="7" width="7.125" style="78" customWidth="1"/>
    <col min="8" max="9" width="4.375" style="6" bestFit="1" customWidth="1"/>
    <col min="10" max="10" width="11" style="28"/>
    <col min="11" max="11" width="7.25" style="28" bestFit="1" customWidth="1"/>
    <col min="12" max="18" width="11" style="28"/>
    <col min="19" max="19" width="6" style="28" bestFit="1" customWidth="1"/>
    <col min="20" max="20" width="6.25" style="28" bestFit="1" customWidth="1"/>
    <col min="21" max="21" width="6.375" style="28" customWidth="1"/>
    <col min="22" max="22" width="4.5" style="28" customWidth="1"/>
    <col min="23" max="23" width="2.75" style="28" bestFit="1" customWidth="1"/>
    <col min="24" max="24" width="3.5" style="28" bestFit="1" customWidth="1"/>
    <col min="25" max="25" width="3.375" style="28" bestFit="1" customWidth="1"/>
    <col min="26" max="26" width="11" style="28"/>
    <col min="27" max="27" width="2.75" style="28" bestFit="1" customWidth="1"/>
    <col min="28" max="28" width="3.5" style="28" bestFit="1" customWidth="1"/>
    <col min="29" max="29" width="3.375" style="28" bestFit="1" customWidth="1"/>
    <col min="30" max="16384" width="11" style="28"/>
  </cols>
  <sheetData>
    <row r="1" spans="1:12" x14ac:dyDescent="0.25">
      <c r="A1" s="23"/>
      <c r="B1" s="24"/>
      <c r="C1" s="23"/>
      <c r="D1" s="24" t="s">
        <v>0</v>
      </c>
      <c r="E1" s="181" t="s">
        <v>245</v>
      </c>
      <c r="F1" s="181"/>
      <c r="G1" s="181"/>
      <c r="H1" s="181"/>
      <c r="I1" s="181"/>
      <c r="J1" s="181"/>
      <c r="K1"/>
      <c r="L1" s="2"/>
    </row>
    <row r="2" spans="1:12" x14ac:dyDescent="0.25">
      <c r="A2" s="23"/>
      <c r="B2" s="24"/>
      <c r="C2" s="23"/>
      <c r="D2" s="29"/>
      <c r="E2" s="25"/>
      <c r="F2" s="26"/>
      <c r="G2" s="2"/>
      <c r="H2"/>
      <c r="I2" s="28"/>
      <c r="K2"/>
      <c r="L2" s="2"/>
    </row>
    <row r="3" spans="1:12" x14ac:dyDescent="0.25">
      <c r="A3" s="23"/>
      <c r="C3" s="23"/>
      <c r="D3" s="24" t="s">
        <v>1</v>
      </c>
      <c r="E3" s="24" t="s">
        <v>20</v>
      </c>
      <c r="F3" s="26"/>
      <c r="G3" s="2"/>
      <c r="H3"/>
      <c r="I3" s="28"/>
      <c r="K3"/>
      <c r="L3" s="2"/>
    </row>
    <row r="4" spans="1:12" x14ac:dyDescent="0.25">
      <c r="A4" s="23"/>
      <c r="B4" s="24"/>
      <c r="C4" s="23"/>
      <c r="D4" s="24"/>
      <c r="E4" s="25"/>
      <c r="F4" s="26"/>
      <c r="G4" s="2"/>
      <c r="H4"/>
      <c r="I4" s="28"/>
      <c r="K4"/>
      <c r="L4" s="2"/>
    </row>
    <row r="5" spans="1:12" ht="16.5" thickBot="1" x14ac:dyDescent="0.3">
      <c r="A5" s="23"/>
      <c r="B5" s="24"/>
      <c r="C5" s="23"/>
      <c r="D5" s="24" t="s">
        <v>2</v>
      </c>
      <c r="E5" s="25"/>
      <c r="F5" s="26"/>
      <c r="G5" s="2"/>
      <c r="H5"/>
      <c r="I5" s="28"/>
      <c r="K5"/>
      <c r="L5" s="2"/>
    </row>
    <row r="6" spans="1:12" x14ac:dyDescent="0.25">
      <c r="A6" s="23"/>
      <c r="B6" s="24"/>
      <c r="C6" s="23"/>
      <c r="E6" s="58"/>
      <c r="F6" s="59"/>
      <c r="G6" s="7"/>
      <c r="H6" s="172"/>
      <c r="I6" s="173"/>
      <c r="J6" s="174"/>
      <c r="K6" s="98"/>
      <c r="L6" s="30"/>
    </row>
    <row r="7" spans="1:12" x14ac:dyDescent="0.25">
      <c r="A7" s="23"/>
      <c r="C7" s="23"/>
      <c r="D7" s="155">
        <v>44702</v>
      </c>
      <c r="E7" s="47"/>
      <c r="F7" s="60"/>
      <c r="G7" s="8"/>
      <c r="H7" s="175"/>
      <c r="I7" s="176"/>
      <c r="J7" s="177"/>
      <c r="K7" s="99"/>
      <c r="L7" s="31"/>
    </row>
    <row r="8" spans="1:12" ht="16.5" thickBot="1" x14ac:dyDescent="0.3">
      <c r="A8" s="23"/>
      <c r="B8" s="24"/>
      <c r="C8" s="23"/>
      <c r="D8" s="32"/>
      <c r="E8" s="61"/>
      <c r="F8" s="62"/>
      <c r="G8" s="63"/>
      <c r="H8" s="178"/>
      <c r="I8" s="179"/>
      <c r="J8" s="180"/>
      <c r="K8" s="100"/>
      <c r="L8" s="101"/>
    </row>
    <row r="9" spans="1:12" ht="16.5" thickBot="1" x14ac:dyDescent="0.3">
      <c r="A9" s="33" t="s">
        <v>3</v>
      </c>
      <c r="B9" s="34" t="s">
        <v>23</v>
      </c>
      <c r="C9" s="35" t="s">
        <v>24</v>
      </c>
      <c r="D9" s="36" t="s">
        <v>4</v>
      </c>
      <c r="E9" s="37" t="s">
        <v>91</v>
      </c>
      <c r="F9" s="64" t="s">
        <v>8</v>
      </c>
      <c r="G9" s="9" t="s">
        <v>9</v>
      </c>
      <c r="H9" s="92" t="s">
        <v>91</v>
      </c>
      <c r="I9" s="9" t="s">
        <v>12</v>
      </c>
      <c r="J9" s="93" t="s">
        <v>13</v>
      </c>
      <c r="K9" s="102" t="s">
        <v>90</v>
      </c>
      <c r="L9" s="63" t="s">
        <v>5</v>
      </c>
    </row>
    <row r="10" spans="1:12" x14ac:dyDescent="0.25">
      <c r="A10" s="38">
        <v>1</v>
      </c>
      <c r="B10" s="67" t="s">
        <v>16</v>
      </c>
      <c r="C10" s="66" t="s">
        <v>11</v>
      </c>
      <c r="D10" s="66" t="s">
        <v>7</v>
      </c>
      <c r="E10" s="41">
        <v>1.9</v>
      </c>
      <c r="F10" s="41">
        <v>8.9</v>
      </c>
      <c r="G10" s="3">
        <f>E10+F10</f>
        <v>10.8</v>
      </c>
      <c r="H10" s="97">
        <v>2.8</v>
      </c>
      <c r="I10" s="97">
        <v>8.8000000000000007</v>
      </c>
      <c r="J10" s="103">
        <f>H10+I10</f>
        <v>11.600000000000001</v>
      </c>
      <c r="K10" s="110">
        <f>G10+J10</f>
        <v>22.400000000000002</v>
      </c>
      <c r="L10" s="106" t="s">
        <v>25</v>
      </c>
    </row>
    <row r="11" spans="1:12" x14ac:dyDescent="0.25">
      <c r="A11" s="39">
        <v>2</v>
      </c>
      <c r="B11" s="65" t="s">
        <v>127</v>
      </c>
      <c r="C11" s="66" t="s">
        <v>11</v>
      </c>
      <c r="D11" s="40" t="s">
        <v>10</v>
      </c>
      <c r="E11" s="41">
        <v>2.2000000000000002</v>
      </c>
      <c r="F11" s="41">
        <v>9.1</v>
      </c>
      <c r="G11" s="3">
        <f>E11+F11</f>
        <v>11.3</v>
      </c>
      <c r="H11" s="94">
        <v>1.5</v>
      </c>
      <c r="I11" s="94">
        <v>9.5</v>
      </c>
      <c r="J11" s="103">
        <f>H11+I11</f>
        <v>11</v>
      </c>
      <c r="K11" s="109">
        <f>G11+J11</f>
        <v>22.3</v>
      </c>
      <c r="L11" s="107" t="s">
        <v>26</v>
      </c>
    </row>
    <row r="12" spans="1:12" x14ac:dyDescent="0.25">
      <c r="A12" s="39">
        <v>3</v>
      </c>
      <c r="B12" s="65" t="s">
        <v>337</v>
      </c>
      <c r="C12" s="66" t="s">
        <v>11</v>
      </c>
      <c r="D12" s="19" t="s">
        <v>315</v>
      </c>
      <c r="E12" s="41">
        <v>2.1</v>
      </c>
      <c r="F12" s="41">
        <v>8.9</v>
      </c>
      <c r="G12" s="3">
        <f>E12+F12</f>
        <v>11</v>
      </c>
      <c r="H12" s="97">
        <v>2.2999999999999998</v>
      </c>
      <c r="I12" s="97">
        <v>9</v>
      </c>
      <c r="J12" s="103">
        <f>H12+I12</f>
        <v>11.3</v>
      </c>
      <c r="K12" s="110">
        <f>G12+J12</f>
        <v>22.3</v>
      </c>
      <c r="L12" s="107" t="s">
        <v>26</v>
      </c>
    </row>
    <row r="13" spans="1:12" x14ac:dyDescent="0.25">
      <c r="A13" s="39">
        <v>4</v>
      </c>
      <c r="B13" s="28" t="s">
        <v>142</v>
      </c>
      <c r="C13" s="66" t="s">
        <v>11</v>
      </c>
      <c r="D13" s="40" t="s">
        <v>10</v>
      </c>
      <c r="E13" s="41">
        <v>2</v>
      </c>
      <c r="F13" s="41">
        <v>9.3000000000000007</v>
      </c>
      <c r="G13" s="3">
        <f t="shared" ref="G13:G62" si="0">E13+F13</f>
        <v>11.3</v>
      </c>
      <c r="H13" s="96">
        <v>1.5</v>
      </c>
      <c r="I13" s="96">
        <v>9.3000000000000007</v>
      </c>
      <c r="J13" s="103">
        <f>H13+I13</f>
        <v>10.8</v>
      </c>
      <c r="K13" s="109">
        <f>G13+J13</f>
        <v>22.1</v>
      </c>
      <c r="L13" s="107" t="s">
        <v>28</v>
      </c>
    </row>
    <row r="14" spans="1:12" x14ac:dyDescent="0.25">
      <c r="A14" s="39">
        <v>5</v>
      </c>
      <c r="B14" s="90" t="s">
        <v>129</v>
      </c>
      <c r="C14" s="66" t="s">
        <v>11</v>
      </c>
      <c r="D14" s="40" t="s">
        <v>10</v>
      </c>
      <c r="E14" s="41">
        <v>2.1</v>
      </c>
      <c r="F14" s="41">
        <v>8.6</v>
      </c>
      <c r="G14" s="3">
        <f t="shared" si="0"/>
        <v>10.7</v>
      </c>
      <c r="H14" s="94">
        <v>1.5</v>
      </c>
      <c r="I14" s="94">
        <v>9.1</v>
      </c>
      <c r="J14" s="104">
        <f>H14+I14</f>
        <v>10.6</v>
      </c>
      <c r="K14" s="110">
        <f t="shared" ref="K14:K62" si="1">G14+J14</f>
        <v>21.299999999999997</v>
      </c>
      <c r="L14" s="107" t="s">
        <v>29</v>
      </c>
    </row>
    <row r="15" spans="1:12" x14ac:dyDescent="0.25">
      <c r="A15" s="39">
        <v>6</v>
      </c>
      <c r="B15" s="14" t="s">
        <v>126</v>
      </c>
      <c r="C15" s="66" t="s">
        <v>11</v>
      </c>
      <c r="D15" s="66" t="s">
        <v>7</v>
      </c>
      <c r="E15" s="41">
        <v>2.5</v>
      </c>
      <c r="F15" s="41">
        <v>8.8000000000000007</v>
      </c>
      <c r="G15" s="3">
        <f t="shared" si="0"/>
        <v>11.3</v>
      </c>
      <c r="H15" s="94">
        <v>1.7</v>
      </c>
      <c r="I15" s="94">
        <v>8.3000000000000007</v>
      </c>
      <c r="J15" s="104">
        <f>H15+I15</f>
        <v>10</v>
      </c>
      <c r="K15" s="109">
        <f t="shared" si="1"/>
        <v>21.3</v>
      </c>
      <c r="L15" s="107" t="s">
        <v>29</v>
      </c>
    </row>
    <row r="16" spans="1:12" x14ac:dyDescent="0.25">
      <c r="A16" s="38">
        <v>7</v>
      </c>
      <c r="B16" s="17" t="s">
        <v>130</v>
      </c>
      <c r="C16" s="66" t="s">
        <v>11</v>
      </c>
      <c r="D16" s="40" t="s">
        <v>10</v>
      </c>
      <c r="E16" s="41">
        <v>1.7</v>
      </c>
      <c r="F16" s="41">
        <v>8.4</v>
      </c>
      <c r="G16" s="3">
        <f t="shared" si="0"/>
        <v>10.1</v>
      </c>
      <c r="H16" s="94">
        <v>1.5</v>
      </c>
      <c r="I16" s="94">
        <v>8.1999999999999993</v>
      </c>
      <c r="J16" s="104">
        <f>H16+I16</f>
        <v>9.6999999999999993</v>
      </c>
      <c r="K16" s="109">
        <f t="shared" si="1"/>
        <v>19.799999999999997</v>
      </c>
      <c r="L16" s="108" t="s">
        <v>30</v>
      </c>
    </row>
    <row r="17" spans="1:12" x14ac:dyDescent="0.25">
      <c r="A17" s="39">
        <v>8</v>
      </c>
      <c r="B17" s="20" t="s">
        <v>338</v>
      </c>
      <c r="C17" s="66" t="s">
        <v>11</v>
      </c>
      <c r="D17" s="19" t="s">
        <v>315</v>
      </c>
      <c r="E17" s="41">
        <v>1.7</v>
      </c>
      <c r="F17" s="41">
        <v>8.4</v>
      </c>
      <c r="G17" s="3">
        <f t="shared" ref="G17" si="2">E17+F17</f>
        <v>10.1</v>
      </c>
      <c r="H17" s="94">
        <v>1.5</v>
      </c>
      <c r="I17" s="94">
        <v>8.1999999999999993</v>
      </c>
      <c r="J17" s="104">
        <f>H17+I17</f>
        <v>9.6999999999999993</v>
      </c>
      <c r="K17" s="109">
        <f t="shared" ref="K17" si="3">G17+J17</f>
        <v>19.799999999999997</v>
      </c>
      <c r="L17" s="108" t="s">
        <v>30</v>
      </c>
    </row>
    <row r="18" spans="1:12" x14ac:dyDescent="0.25">
      <c r="A18" s="39">
        <v>9</v>
      </c>
      <c r="B18" s="90" t="s">
        <v>131</v>
      </c>
      <c r="C18" s="66" t="s">
        <v>11</v>
      </c>
      <c r="D18" s="40" t="s">
        <v>10</v>
      </c>
      <c r="E18" s="41">
        <v>1.7</v>
      </c>
      <c r="F18" s="41">
        <v>8.1999999999999993</v>
      </c>
      <c r="G18" s="3">
        <f t="shared" si="0"/>
        <v>9.8999999999999986</v>
      </c>
      <c r="H18" s="94">
        <v>1.5</v>
      </c>
      <c r="I18" s="94">
        <v>8.1</v>
      </c>
      <c r="J18" s="104">
        <f>H18+I18</f>
        <v>9.6</v>
      </c>
      <c r="K18" s="110">
        <f t="shared" si="1"/>
        <v>19.5</v>
      </c>
      <c r="L18" s="108" t="s">
        <v>32</v>
      </c>
    </row>
    <row r="19" spans="1:12" x14ac:dyDescent="0.25">
      <c r="A19" s="39">
        <v>10</v>
      </c>
      <c r="B19" s="91" t="s">
        <v>132</v>
      </c>
      <c r="C19" s="66" t="s">
        <v>11</v>
      </c>
      <c r="D19" s="40" t="s">
        <v>10</v>
      </c>
      <c r="E19" s="41">
        <v>1.7</v>
      </c>
      <c r="F19" s="41">
        <v>8.1</v>
      </c>
      <c r="G19" s="3">
        <f t="shared" si="0"/>
        <v>9.7999999999999989</v>
      </c>
      <c r="H19" s="94">
        <v>1.5</v>
      </c>
      <c r="I19" s="94">
        <v>8.1999999999999993</v>
      </c>
      <c r="J19" s="104">
        <f t="shared" ref="J19:J61" si="4">H19+I19</f>
        <v>9.6999999999999993</v>
      </c>
      <c r="K19" s="109">
        <f t="shared" si="1"/>
        <v>19.5</v>
      </c>
      <c r="L19" s="108" t="s">
        <v>32</v>
      </c>
    </row>
    <row r="20" spans="1:12" x14ac:dyDescent="0.25">
      <c r="A20" s="39">
        <v>11</v>
      </c>
      <c r="B20" s="69" t="s">
        <v>268</v>
      </c>
      <c r="C20" s="66" t="s">
        <v>11</v>
      </c>
      <c r="D20" s="50" t="s">
        <v>94</v>
      </c>
      <c r="E20" s="41">
        <v>1.7</v>
      </c>
      <c r="F20" s="41">
        <v>8.1</v>
      </c>
      <c r="G20" s="3">
        <f t="shared" si="0"/>
        <v>9.7999999999999989</v>
      </c>
      <c r="H20" s="94">
        <v>1.5</v>
      </c>
      <c r="I20" s="94">
        <v>8.1</v>
      </c>
      <c r="J20" s="104">
        <f t="shared" si="4"/>
        <v>9.6</v>
      </c>
      <c r="K20" s="109">
        <f t="shared" si="1"/>
        <v>19.399999999999999</v>
      </c>
      <c r="L20" s="108" t="s">
        <v>34</v>
      </c>
    </row>
    <row r="21" spans="1:12" x14ac:dyDescent="0.25">
      <c r="A21" s="39">
        <v>12</v>
      </c>
      <c r="B21" s="90" t="s">
        <v>133</v>
      </c>
      <c r="C21" s="66" t="s">
        <v>11</v>
      </c>
      <c r="D21" s="40" t="s">
        <v>10</v>
      </c>
      <c r="E21" s="41">
        <v>1.7</v>
      </c>
      <c r="F21" s="41">
        <v>8</v>
      </c>
      <c r="G21" s="3">
        <f t="shared" si="0"/>
        <v>9.6999999999999993</v>
      </c>
      <c r="H21" s="94">
        <v>1.5</v>
      </c>
      <c r="I21" s="94">
        <v>8.1</v>
      </c>
      <c r="J21" s="104">
        <f t="shared" si="4"/>
        <v>9.6</v>
      </c>
      <c r="K21" s="110">
        <f t="shared" si="1"/>
        <v>19.299999999999997</v>
      </c>
      <c r="L21" s="108" t="s">
        <v>35</v>
      </c>
    </row>
    <row r="22" spans="1:12" x14ac:dyDescent="0.25">
      <c r="A22" s="38">
        <v>13</v>
      </c>
      <c r="B22" s="90" t="s">
        <v>134</v>
      </c>
      <c r="C22" s="66" t="s">
        <v>11</v>
      </c>
      <c r="D22" s="40" t="s">
        <v>10</v>
      </c>
      <c r="E22" s="41">
        <v>1.7</v>
      </c>
      <c r="F22" s="41">
        <v>8.1</v>
      </c>
      <c r="G22" s="3">
        <f t="shared" si="0"/>
        <v>9.7999999999999989</v>
      </c>
      <c r="H22" s="94">
        <v>1.5</v>
      </c>
      <c r="I22" s="94">
        <v>7.9</v>
      </c>
      <c r="J22" s="104">
        <f t="shared" si="4"/>
        <v>9.4</v>
      </c>
      <c r="K22" s="109">
        <f t="shared" si="1"/>
        <v>19.2</v>
      </c>
      <c r="L22" s="108" t="s">
        <v>36</v>
      </c>
    </row>
    <row r="23" spans="1:12" x14ac:dyDescent="0.25">
      <c r="A23" s="39">
        <v>14</v>
      </c>
      <c r="B23" s="90" t="s">
        <v>339</v>
      </c>
      <c r="C23" s="66" t="s">
        <v>11</v>
      </c>
      <c r="D23" s="19" t="s">
        <v>315</v>
      </c>
      <c r="E23" s="41">
        <v>1.7</v>
      </c>
      <c r="F23" s="41">
        <v>8.1</v>
      </c>
      <c r="G23" s="3">
        <f t="shared" ref="G23" si="5">E23+F23</f>
        <v>9.7999999999999989</v>
      </c>
      <c r="H23" s="94">
        <v>1.5</v>
      </c>
      <c r="I23" s="94">
        <v>7.9</v>
      </c>
      <c r="J23" s="104">
        <f t="shared" si="4"/>
        <v>9.4</v>
      </c>
      <c r="K23" s="109">
        <f t="shared" ref="K23" si="6">G23+J23</f>
        <v>19.2</v>
      </c>
      <c r="L23" s="108" t="s">
        <v>36</v>
      </c>
    </row>
    <row r="24" spans="1:12" x14ac:dyDescent="0.25">
      <c r="A24" s="39">
        <v>15</v>
      </c>
      <c r="B24" s="90" t="s">
        <v>135</v>
      </c>
      <c r="C24" s="66" t="s">
        <v>11</v>
      </c>
      <c r="D24" s="40" t="s">
        <v>10</v>
      </c>
      <c r="E24" s="41">
        <v>1.7</v>
      </c>
      <c r="F24" s="41">
        <v>7.9</v>
      </c>
      <c r="G24" s="3">
        <f t="shared" si="0"/>
        <v>9.6</v>
      </c>
      <c r="H24" s="94">
        <v>1.5</v>
      </c>
      <c r="I24" s="94">
        <v>8.1</v>
      </c>
      <c r="J24" s="104">
        <f t="shared" si="4"/>
        <v>9.6</v>
      </c>
      <c r="K24" s="109">
        <f t="shared" si="1"/>
        <v>19.2</v>
      </c>
      <c r="L24" s="108" t="s">
        <v>36</v>
      </c>
    </row>
    <row r="25" spans="1:12" x14ac:dyDescent="0.25">
      <c r="A25" s="39">
        <v>16</v>
      </c>
      <c r="B25" s="90" t="s">
        <v>340</v>
      </c>
      <c r="C25" s="66" t="s">
        <v>11</v>
      </c>
      <c r="D25" s="19" t="s">
        <v>315</v>
      </c>
      <c r="E25" s="41">
        <v>1.7</v>
      </c>
      <c r="F25" s="41">
        <v>8.1</v>
      </c>
      <c r="G25" s="3">
        <f t="shared" ref="G25" si="7">E25+F25</f>
        <v>9.7999999999999989</v>
      </c>
      <c r="H25" s="94">
        <v>1.5</v>
      </c>
      <c r="I25" s="94">
        <v>7.9</v>
      </c>
      <c r="J25" s="104">
        <f t="shared" ref="J25" si="8">H25+I25</f>
        <v>9.4</v>
      </c>
      <c r="K25" s="110">
        <f t="shared" ref="K25" si="9">G25+J25</f>
        <v>19.2</v>
      </c>
      <c r="L25" s="108" t="s">
        <v>36</v>
      </c>
    </row>
    <row r="26" spans="1:12" x14ac:dyDescent="0.25">
      <c r="A26" s="39">
        <v>17</v>
      </c>
      <c r="B26" s="1" t="s">
        <v>125</v>
      </c>
      <c r="C26" s="66" t="s">
        <v>11</v>
      </c>
      <c r="D26" s="66" t="s">
        <v>7</v>
      </c>
      <c r="E26" s="41">
        <v>1.7</v>
      </c>
      <c r="F26" s="41">
        <v>8.1</v>
      </c>
      <c r="G26" s="3">
        <f t="shared" si="0"/>
        <v>9.7999999999999989</v>
      </c>
      <c r="H26" s="94">
        <v>1.5</v>
      </c>
      <c r="I26" s="94">
        <v>7.9</v>
      </c>
      <c r="J26" s="104">
        <f t="shared" si="4"/>
        <v>9.4</v>
      </c>
      <c r="K26" s="110">
        <f t="shared" si="1"/>
        <v>19.2</v>
      </c>
      <c r="L26" s="108" t="s">
        <v>36</v>
      </c>
    </row>
    <row r="27" spans="1:12" x14ac:dyDescent="0.25">
      <c r="A27" s="39">
        <v>18</v>
      </c>
      <c r="B27" s="17" t="s">
        <v>269</v>
      </c>
      <c r="C27" s="66" t="s">
        <v>11</v>
      </c>
      <c r="D27" s="50" t="s">
        <v>94</v>
      </c>
      <c r="E27" s="41">
        <v>1.7</v>
      </c>
      <c r="F27" s="41">
        <v>8</v>
      </c>
      <c r="G27" s="3">
        <f t="shared" si="0"/>
        <v>9.6999999999999993</v>
      </c>
      <c r="H27" s="94">
        <v>1.5</v>
      </c>
      <c r="I27" s="94">
        <v>7.9</v>
      </c>
      <c r="J27" s="104">
        <f t="shared" si="4"/>
        <v>9.4</v>
      </c>
      <c r="K27" s="109">
        <f t="shared" si="1"/>
        <v>19.100000000000001</v>
      </c>
      <c r="L27" s="108" t="s">
        <v>41</v>
      </c>
    </row>
    <row r="28" spans="1:12" x14ac:dyDescent="0.25">
      <c r="A28" s="38">
        <v>19</v>
      </c>
      <c r="B28" s="54" t="s">
        <v>69</v>
      </c>
      <c r="C28" s="66" t="s">
        <v>11</v>
      </c>
      <c r="D28" s="40" t="s">
        <v>10</v>
      </c>
      <c r="E28" s="41">
        <v>1.7</v>
      </c>
      <c r="F28" s="41">
        <v>7.9</v>
      </c>
      <c r="G28" s="3">
        <f t="shared" si="0"/>
        <v>9.6</v>
      </c>
      <c r="H28" s="94">
        <v>1.5</v>
      </c>
      <c r="I28" s="94">
        <v>7.8</v>
      </c>
      <c r="J28" s="104">
        <f t="shared" si="4"/>
        <v>9.3000000000000007</v>
      </c>
      <c r="K28" s="109">
        <f t="shared" si="1"/>
        <v>18.899999999999999</v>
      </c>
      <c r="L28" s="108" t="s">
        <v>42</v>
      </c>
    </row>
    <row r="29" spans="1:12" x14ac:dyDescent="0.25">
      <c r="A29" s="39">
        <v>20</v>
      </c>
      <c r="B29" s="54" t="s">
        <v>270</v>
      </c>
      <c r="C29" s="66" t="s">
        <v>11</v>
      </c>
      <c r="D29" s="50" t="s">
        <v>94</v>
      </c>
      <c r="E29" s="41">
        <v>1.7</v>
      </c>
      <c r="F29" s="41">
        <v>8.1</v>
      </c>
      <c r="G29" s="3">
        <f t="shared" si="0"/>
        <v>9.7999999999999989</v>
      </c>
      <c r="H29" s="94">
        <v>1.5</v>
      </c>
      <c r="I29" s="94">
        <v>7.6</v>
      </c>
      <c r="J29" s="104">
        <f t="shared" si="4"/>
        <v>9.1</v>
      </c>
      <c r="K29" s="110">
        <f t="shared" si="1"/>
        <v>18.899999999999999</v>
      </c>
      <c r="L29" s="108" t="s">
        <v>42</v>
      </c>
    </row>
    <row r="30" spans="1:12" x14ac:dyDescent="0.25">
      <c r="A30" s="39">
        <v>21</v>
      </c>
      <c r="B30" s="54" t="s">
        <v>271</v>
      </c>
      <c r="C30" s="66" t="s">
        <v>11</v>
      </c>
      <c r="D30" s="50" t="s">
        <v>94</v>
      </c>
      <c r="E30" s="41">
        <v>1.7</v>
      </c>
      <c r="F30" s="41">
        <v>7.8</v>
      </c>
      <c r="G30" s="3">
        <f t="shared" si="0"/>
        <v>9.5</v>
      </c>
      <c r="H30" s="94">
        <v>1.5</v>
      </c>
      <c r="I30" s="94">
        <v>7.8</v>
      </c>
      <c r="J30" s="104">
        <f t="shared" si="4"/>
        <v>9.3000000000000007</v>
      </c>
      <c r="K30" s="109">
        <f t="shared" si="1"/>
        <v>18.8</v>
      </c>
      <c r="L30" s="108" t="s">
        <v>43</v>
      </c>
    </row>
    <row r="31" spans="1:12" x14ac:dyDescent="0.25">
      <c r="A31" s="39">
        <v>22</v>
      </c>
      <c r="B31" s="53" t="s">
        <v>136</v>
      </c>
      <c r="C31" s="66" t="s">
        <v>11</v>
      </c>
      <c r="D31" s="40" t="s">
        <v>10</v>
      </c>
      <c r="E31" s="41">
        <v>1.7</v>
      </c>
      <c r="F31" s="41">
        <v>7.8</v>
      </c>
      <c r="G31" s="3">
        <f t="shared" si="0"/>
        <v>9.5</v>
      </c>
      <c r="H31" s="94">
        <v>1.5</v>
      </c>
      <c r="I31" s="94">
        <v>7.8</v>
      </c>
      <c r="J31" s="104">
        <f t="shared" si="4"/>
        <v>9.3000000000000007</v>
      </c>
      <c r="K31" s="109">
        <f t="shared" si="1"/>
        <v>18.8</v>
      </c>
      <c r="L31" s="107" t="s">
        <v>43</v>
      </c>
    </row>
    <row r="32" spans="1:12" x14ac:dyDescent="0.25">
      <c r="A32" s="39">
        <v>23</v>
      </c>
      <c r="B32" s="17" t="s">
        <v>137</v>
      </c>
      <c r="C32" s="66" t="s">
        <v>11</v>
      </c>
      <c r="D32" s="40" t="s">
        <v>10</v>
      </c>
      <c r="E32" s="41">
        <v>1.7</v>
      </c>
      <c r="F32" s="41">
        <v>7.7</v>
      </c>
      <c r="G32" s="3">
        <f t="shared" si="0"/>
        <v>9.4</v>
      </c>
      <c r="H32" s="94">
        <v>1.5</v>
      </c>
      <c r="I32" s="94">
        <v>7.8</v>
      </c>
      <c r="J32" s="104">
        <f t="shared" si="4"/>
        <v>9.3000000000000007</v>
      </c>
      <c r="K32" s="110">
        <f t="shared" si="1"/>
        <v>18.700000000000003</v>
      </c>
      <c r="L32" s="107" t="s">
        <v>45</v>
      </c>
    </row>
    <row r="33" spans="1:12" x14ac:dyDescent="0.25">
      <c r="A33" s="39">
        <v>24</v>
      </c>
      <c r="B33" s="17" t="s">
        <v>341</v>
      </c>
      <c r="C33" s="66" t="s">
        <v>11</v>
      </c>
      <c r="D33" s="19" t="s">
        <v>315</v>
      </c>
      <c r="E33" s="41">
        <v>1.7</v>
      </c>
      <c r="F33" s="41">
        <v>7.7</v>
      </c>
      <c r="G33" s="3">
        <f t="shared" ref="G33" si="10">E33+F33</f>
        <v>9.4</v>
      </c>
      <c r="H33" s="94">
        <v>1.5</v>
      </c>
      <c r="I33" s="94">
        <v>7.7</v>
      </c>
      <c r="J33" s="104">
        <f t="shared" ref="J33" si="11">H33+I33</f>
        <v>9.1999999999999993</v>
      </c>
      <c r="K33" s="109">
        <f t="shared" ref="K33" si="12">G33+J33</f>
        <v>18.600000000000001</v>
      </c>
      <c r="L33" s="107" t="s">
        <v>46</v>
      </c>
    </row>
    <row r="34" spans="1:12" x14ac:dyDescent="0.25">
      <c r="A34" s="38">
        <v>25</v>
      </c>
      <c r="B34" s="22" t="s">
        <v>138</v>
      </c>
      <c r="C34" s="66" t="s">
        <v>11</v>
      </c>
      <c r="D34" s="40" t="s">
        <v>10</v>
      </c>
      <c r="E34" s="41">
        <v>1.7</v>
      </c>
      <c r="F34" s="41">
        <v>7.7</v>
      </c>
      <c r="G34" s="3">
        <f t="shared" si="0"/>
        <v>9.4</v>
      </c>
      <c r="H34" s="94">
        <v>1.5</v>
      </c>
      <c r="I34" s="94">
        <v>7.7</v>
      </c>
      <c r="J34" s="104">
        <f t="shared" si="4"/>
        <v>9.1999999999999993</v>
      </c>
      <c r="K34" s="109">
        <f t="shared" si="1"/>
        <v>18.600000000000001</v>
      </c>
      <c r="L34" s="107" t="s">
        <v>46</v>
      </c>
    </row>
    <row r="35" spans="1:12" x14ac:dyDescent="0.25">
      <c r="A35" s="39">
        <v>26</v>
      </c>
      <c r="B35" s="54" t="s">
        <v>139</v>
      </c>
      <c r="C35" s="66" t="s">
        <v>11</v>
      </c>
      <c r="D35" s="40" t="s">
        <v>10</v>
      </c>
      <c r="E35" s="41">
        <v>1.7</v>
      </c>
      <c r="F35" s="41">
        <v>7.6</v>
      </c>
      <c r="G35" s="3">
        <f t="shared" si="0"/>
        <v>9.2999999999999989</v>
      </c>
      <c r="H35" s="94">
        <v>1.5</v>
      </c>
      <c r="I35" s="94">
        <v>7.7</v>
      </c>
      <c r="J35" s="104">
        <f t="shared" si="4"/>
        <v>9.1999999999999993</v>
      </c>
      <c r="K35" s="109">
        <f t="shared" si="1"/>
        <v>18.5</v>
      </c>
      <c r="L35" s="107" t="s">
        <v>118</v>
      </c>
    </row>
    <row r="36" spans="1:12" x14ac:dyDescent="0.25">
      <c r="A36" s="39">
        <v>27</v>
      </c>
      <c r="B36" s="54" t="s">
        <v>272</v>
      </c>
      <c r="C36" s="66" t="s">
        <v>11</v>
      </c>
      <c r="D36" s="50" t="s">
        <v>94</v>
      </c>
      <c r="E36" s="41">
        <v>1.7</v>
      </c>
      <c r="F36" s="41">
        <v>7.5</v>
      </c>
      <c r="G36" s="3">
        <f t="shared" si="0"/>
        <v>9.1999999999999993</v>
      </c>
      <c r="H36" s="94">
        <v>1.5</v>
      </c>
      <c r="I36" s="94">
        <v>7.7</v>
      </c>
      <c r="J36" s="104">
        <f t="shared" si="4"/>
        <v>9.1999999999999993</v>
      </c>
      <c r="K36" s="110">
        <f t="shared" si="1"/>
        <v>18.399999999999999</v>
      </c>
      <c r="L36" s="107" t="s">
        <v>119</v>
      </c>
    </row>
    <row r="37" spans="1:12" x14ac:dyDescent="0.25">
      <c r="A37" s="39">
        <v>28</v>
      </c>
      <c r="B37" s="54" t="s">
        <v>140</v>
      </c>
      <c r="C37" s="66" t="s">
        <v>11</v>
      </c>
      <c r="D37" s="40" t="s">
        <v>10</v>
      </c>
      <c r="E37" s="41">
        <v>1.7</v>
      </c>
      <c r="F37" s="41">
        <v>8</v>
      </c>
      <c r="G37" s="3">
        <f t="shared" si="0"/>
        <v>9.6999999999999993</v>
      </c>
      <c r="H37" s="94">
        <v>1.5</v>
      </c>
      <c r="I37" s="94">
        <v>7.2</v>
      </c>
      <c r="J37" s="104">
        <f t="shared" si="4"/>
        <v>8.6999999999999993</v>
      </c>
      <c r="K37" s="109">
        <f t="shared" si="1"/>
        <v>18.399999999999999</v>
      </c>
      <c r="L37" s="107" t="s">
        <v>119</v>
      </c>
    </row>
    <row r="38" spans="1:12" x14ac:dyDescent="0.25">
      <c r="A38" s="39">
        <v>29</v>
      </c>
      <c r="B38" s="90" t="s">
        <v>78</v>
      </c>
      <c r="C38" s="66" t="s">
        <v>11</v>
      </c>
      <c r="D38" s="40" t="s">
        <v>10</v>
      </c>
      <c r="E38" s="41">
        <v>1.7</v>
      </c>
      <c r="F38" s="41">
        <v>7.3</v>
      </c>
      <c r="G38" s="3">
        <f t="shared" si="0"/>
        <v>9</v>
      </c>
      <c r="H38" s="94">
        <v>1.5</v>
      </c>
      <c r="I38" s="94">
        <v>7.8</v>
      </c>
      <c r="J38" s="104">
        <f t="shared" si="4"/>
        <v>9.3000000000000007</v>
      </c>
      <c r="K38" s="109">
        <f t="shared" si="1"/>
        <v>18.3</v>
      </c>
      <c r="L38" s="108" t="s">
        <v>120</v>
      </c>
    </row>
    <row r="39" spans="1:12" x14ac:dyDescent="0.25">
      <c r="A39" s="39">
        <v>30</v>
      </c>
      <c r="B39" s="20" t="s">
        <v>141</v>
      </c>
      <c r="C39" s="66" t="s">
        <v>11</v>
      </c>
      <c r="D39" s="40" t="s">
        <v>10</v>
      </c>
      <c r="E39" s="41">
        <v>1.7</v>
      </c>
      <c r="F39" s="41">
        <v>7.2</v>
      </c>
      <c r="G39" s="3">
        <f t="shared" si="0"/>
        <v>8.9</v>
      </c>
      <c r="H39" s="94">
        <v>1.5</v>
      </c>
      <c r="I39" s="94">
        <v>7.7</v>
      </c>
      <c r="J39" s="104">
        <f t="shared" si="4"/>
        <v>9.1999999999999993</v>
      </c>
      <c r="K39" s="110">
        <f t="shared" si="1"/>
        <v>18.100000000000001</v>
      </c>
      <c r="L39" s="108" t="s">
        <v>49</v>
      </c>
    </row>
    <row r="40" spans="1:12" x14ac:dyDescent="0.25">
      <c r="A40" s="38">
        <v>31</v>
      </c>
      <c r="B40" s="18" t="s">
        <v>273</v>
      </c>
      <c r="C40" s="66" t="s">
        <v>11</v>
      </c>
      <c r="D40" s="50" t="s">
        <v>94</v>
      </c>
      <c r="E40" s="41">
        <v>1.7</v>
      </c>
      <c r="F40" s="41">
        <v>7.1</v>
      </c>
      <c r="G40" s="3">
        <f t="shared" si="0"/>
        <v>8.7999999999999989</v>
      </c>
      <c r="H40" s="94">
        <v>1.5</v>
      </c>
      <c r="I40" s="94">
        <v>7.7</v>
      </c>
      <c r="J40" s="104">
        <f t="shared" si="4"/>
        <v>9.1999999999999993</v>
      </c>
      <c r="K40" s="109">
        <f t="shared" si="1"/>
        <v>18</v>
      </c>
      <c r="L40" s="108" t="s">
        <v>50</v>
      </c>
    </row>
    <row r="41" spans="1:12" x14ac:dyDescent="0.25">
      <c r="A41" s="39">
        <v>32</v>
      </c>
      <c r="B41" s="18" t="s">
        <v>342</v>
      </c>
      <c r="C41" s="66" t="s">
        <v>11</v>
      </c>
      <c r="D41" s="19" t="s">
        <v>315</v>
      </c>
      <c r="E41" s="41">
        <v>1.7</v>
      </c>
      <c r="F41" s="41">
        <v>7.1</v>
      </c>
      <c r="G41" s="3">
        <f t="shared" ref="G41" si="13">E41+F41</f>
        <v>8.7999999999999989</v>
      </c>
      <c r="H41" s="94">
        <v>1.5</v>
      </c>
      <c r="I41" s="94">
        <v>7.7</v>
      </c>
      <c r="J41" s="104">
        <f t="shared" ref="J41" si="14">H41+I41</f>
        <v>9.1999999999999993</v>
      </c>
      <c r="K41" s="109">
        <f t="shared" ref="K41" si="15">G41+J41</f>
        <v>18</v>
      </c>
      <c r="L41" s="108" t="s">
        <v>50</v>
      </c>
    </row>
    <row r="42" spans="1:12" x14ac:dyDescent="0.25">
      <c r="A42" s="39">
        <v>33</v>
      </c>
      <c r="B42" s="67" t="s">
        <v>128</v>
      </c>
      <c r="C42" s="66" t="s">
        <v>11</v>
      </c>
      <c r="D42" s="40" t="s">
        <v>10</v>
      </c>
      <c r="E42" s="41">
        <v>1.7</v>
      </c>
      <c r="F42" s="41">
        <v>7.2</v>
      </c>
      <c r="G42" s="3">
        <f t="shared" si="0"/>
        <v>8.9</v>
      </c>
      <c r="H42" s="94">
        <v>1.5</v>
      </c>
      <c r="I42" s="94">
        <v>7.5</v>
      </c>
      <c r="J42" s="104">
        <f t="shared" si="4"/>
        <v>9</v>
      </c>
      <c r="K42" s="109">
        <f t="shared" si="1"/>
        <v>17.899999999999999</v>
      </c>
      <c r="L42" s="108" t="s">
        <v>244</v>
      </c>
    </row>
    <row r="43" spans="1:12" x14ac:dyDescent="0.25">
      <c r="A43" s="39">
        <v>34</v>
      </c>
      <c r="B43" s="17" t="s">
        <v>143</v>
      </c>
      <c r="C43" s="66" t="s">
        <v>11</v>
      </c>
      <c r="D43" s="40" t="s">
        <v>10</v>
      </c>
      <c r="E43" s="41">
        <v>1.7</v>
      </c>
      <c r="F43" s="41">
        <v>7.2</v>
      </c>
      <c r="G43" s="3">
        <f t="shared" si="0"/>
        <v>8.9</v>
      </c>
      <c r="H43" s="94">
        <v>1.5</v>
      </c>
      <c r="I43" s="94">
        <v>7.5</v>
      </c>
      <c r="J43" s="104">
        <f t="shared" si="4"/>
        <v>9</v>
      </c>
      <c r="K43" s="110">
        <f t="shared" si="1"/>
        <v>17.899999999999999</v>
      </c>
      <c r="L43" s="108" t="s">
        <v>244</v>
      </c>
    </row>
    <row r="44" spans="1:12" x14ac:dyDescent="0.25">
      <c r="A44" s="39">
        <v>35</v>
      </c>
      <c r="B44" s="15" t="s">
        <v>144</v>
      </c>
      <c r="C44" s="66" t="s">
        <v>11</v>
      </c>
      <c r="D44" s="40" t="s">
        <v>10</v>
      </c>
      <c r="E44" s="41">
        <v>1.7</v>
      </c>
      <c r="F44" s="41">
        <v>7.1</v>
      </c>
      <c r="G44" s="3">
        <f t="shared" si="0"/>
        <v>8.7999999999999989</v>
      </c>
      <c r="H44" s="94">
        <v>1.5</v>
      </c>
      <c r="I44" s="94">
        <v>7.5</v>
      </c>
      <c r="J44" s="104">
        <f t="shared" si="4"/>
        <v>9</v>
      </c>
      <c r="K44" s="109">
        <f t="shared" si="1"/>
        <v>17.799999999999997</v>
      </c>
      <c r="L44" s="108" t="s">
        <v>186</v>
      </c>
    </row>
    <row r="45" spans="1:12" x14ac:dyDescent="0.25">
      <c r="A45" s="39">
        <v>36</v>
      </c>
      <c r="B45" s="15" t="s">
        <v>343</v>
      </c>
      <c r="C45" s="66" t="s">
        <v>11</v>
      </c>
      <c r="D45" s="19" t="s">
        <v>315</v>
      </c>
      <c r="E45" s="41">
        <v>1.7</v>
      </c>
      <c r="F45" s="41">
        <v>7.5</v>
      </c>
      <c r="G45" s="3">
        <f t="shared" ref="G45" si="16">E45+F45</f>
        <v>9.1999999999999993</v>
      </c>
      <c r="H45" s="94">
        <v>1.5</v>
      </c>
      <c r="I45" s="94">
        <v>7.1</v>
      </c>
      <c r="J45" s="104">
        <f t="shared" ref="J45" si="17">H45+I45</f>
        <v>8.6</v>
      </c>
      <c r="K45" s="109">
        <f t="shared" ref="K45" si="18">G45+J45</f>
        <v>17.799999999999997</v>
      </c>
      <c r="L45" s="108" t="s">
        <v>186</v>
      </c>
    </row>
    <row r="46" spans="1:12" x14ac:dyDescent="0.25">
      <c r="A46" s="38">
        <v>37</v>
      </c>
      <c r="B46" s="21" t="s">
        <v>145</v>
      </c>
      <c r="C46" s="66" t="s">
        <v>11</v>
      </c>
      <c r="D46" s="40" t="s">
        <v>10</v>
      </c>
      <c r="E46" s="41">
        <v>1.7</v>
      </c>
      <c r="F46" s="41">
        <v>7.5</v>
      </c>
      <c r="G46" s="3">
        <f t="shared" si="0"/>
        <v>9.1999999999999993</v>
      </c>
      <c r="H46" s="94">
        <v>1.5</v>
      </c>
      <c r="I46" s="94">
        <v>7.1</v>
      </c>
      <c r="J46" s="104">
        <f t="shared" si="4"/>
        <v>8.6</v>
      </c>
      <c r="K46" s="109">
        <f t="shared" si="1"/>
        <v>17.799999999999997</v>
      </c>
      <c r="L46" s="108" t="s">
        <v>186</v>
      </c>
    </row>
    <row r="47" spans="1:12" x14ac:dyDescent="0.25">
      <c r="A47" s="39">
        <v>38</v>
      </c>
      <c r="B47" s="54" t="s">
        <v>146</v>
      </c>
      <c r="C47" s="66" t="s">
        <v>11</v>
      </c>
      <c r="D47" s="40" t="s">
        <v>10</v>
      </c>
      <c r="E47" s="41">
        <v>1.7</v>
      </c>
      <c r="F47" s="41">
        <v>7.5</v>
      </c>
      <c r="G47" s="3">
        <f t="shared" si="0"/>
        <v>9.1999999999999993</v>
      </c>
      <c r="H47" s="94">
        <v>1.5</v>
      </c>
      <c r="I47" s="94">
        <v>7.1</v>
      </c>
      <c r="J47" s="104">
        <f t="shared" si="4"/>
        <v>8.6</v>
      </c>
      <c r="K47" s="110">
        <f t="shared" si="1"/>
        <v>17.799999999999997</v>
      </c>
      <c r="L47" s="108" t="s">
        <v>186</v>
      </c>
    </row>
    <row r="48" spans="1:12" x14ac:dyDescent="0.25">
      <c r="A48" s="39">
        <v>39</v>
      </c>
      <c r="B48" s="54" t="s">
        <v>344</v>
      </c>
      <c r="C48" s="66" t="s">
        <v>11</v>
      </c>
      <c r="D48" s="19" t="s">
        <v>315</v>
      </c>
      <c r="E48" s="41">
        <v>1.7</v>
      </c>
      <c r="F48" s="41">
        <v>7.2</v>
      </c>
      <c r="G48" s="3">
        <f t="shared" ref="G48" si="19">E48+F48</f>
        <v>8.9</v>
      </c>
      <c r="H48" s="94">
        <v>1.5</v>
      </c>
      <c r="I48" s="94">
        <v>7.3</v>
      </c>
      <c r="J48" s="104">
        <f t="shared" ref="J48" si="20">H48+I48</f>
        <v>8.8000000000000007</v>
      </c>
      <c r="K48" s="109">
        <f t="shared" ref="K48" si="21">G48+J48</f>
        <v>17.700000000000003</v>
      </c>
      <c r="L48" s="108" t="s">
        <v>55</v>
      </c>
    </row>
    <row r="49" spans="1:12" x14ac:dyDescent="0.25">
      <c r="A49" s="39">
        <v>40</v>
      </c>
      <c r="B49" s="54" t="s">
        <v>147</v>
      </c>
      <c r="C49" s="66" t="s">
        <v>11</v>
      </c>
      <c r="D49" s="40" t="s">
        <v>10</v>
      </c>
      <c r="E49" s="41">
        <v>1.7</v>
      </c>
      <c r="F49" s="41">
        <v>7.2</v>
      </c>
      <c r="G49" s="3">
        <f t="shared" si="0"/>
        <v>8.9</v>
      </c>
      <c r="H49" s="94">
        <v>1.5</v>
      </c>
      <c r="I49" s="94">
        <v>7.3</v>
      </c>
      <c r="J49" s="104">
        <f t="shared" si="4"/>
        <v>8.8000000000000007</v>
      </c>
      <c r="K49" s="109">
        <f t="shared" si="1"/>
        <v>17.700000000000003</v>
      </c>
      <c r="L49" s="108" t="s">
        <v>55</v>
      </c>
    </row>
    <row r="50" spans="1:12" x14ac:dyDescent="0.25">
      <c r="A50" s="39">
        <v>41</v>
      </c>
      <c r="B50" s="54" t="s">
        <v>148</v>
      </c>
      <c r="C50" s="66" t="s">
        <v>11</v>
      </c>
      <c r="D50" s="40" t="s">
        <v>10</v>
      </c>
      <c r="E50" s="41">
        <v>1.7</v>
      </c>
      <c r="F50" s="41">
        <v>7.3</v>
      </c>
      <c r="G50" s="3">
        <f t="shared" si="0"/>
        <v>9</v>
      </c>
      <c r="H50" s="94">
        <v>1.5</v>
      </c>
      <c r="I50" s="94">
        <v>7.2</v>
      </c>
      <c r="J50" s="104">
        <f t="shared" si="4"/>
        <v>8.6999999999999993</v>
      </c>
      <c r="K50" s="109">
        <f t="shared" si="1"/>
        <v>17.7</v>
      </c>
      <c r="L50" s="108" t="s">
        <v>55</v>
      </c>
    </row>
    <row r="51" spans="1:12" x14ac:dyDescent="0.25">
      <c r="A51" s="39">
        <v>42</v>
      </c>
      <c r="B51" s="54" t="s">
        <v>149</v>
      </c>
      <c r="C51" s="66" t="s">
        <v>11</v>
      </c>
      <c r="D51" s="40" t="s">
        <v>10</v>
      </c>
      <c r="E51" s="41">
        <v>1.7</v>
      </c>
      <c r="F51" s="41">
        <v>7.2</v>
      </c>
      <c r="G51" s="3">
        <f t="shared" si="0"/>
        <v>8.9</v>
      </c>
      <c r="H51" s="94">
        <v>1.5</v>
      </c>
      <c r="I51" s="94">
        <v>7.1</v>
      </c>
      <c r="J51" s="104">
        <f t="shared" si="4"/>
        <v>8.6</v>
      </c>
      <c r="K51" s="110">
        <f t="shared" si="1"/>
        <v>17.5</v>
      </c>
      <c r="L51" s="108" t="s">
        <v>57</v>
      </c>
    </row>
    <row r="52" spans="1:12" x14ac:dyDescent="0.25">
      <c r="A52" s="38">
        <v>43</v>
      </c>
      <c r="B52" s="54" t="s">
        <v>274</v>
      </c>
      <c r="C52" s="66" t="s">
        <v>11</v>
      </c>
      <c r="D52" s="50" t="s">
        <v>94</v>
      </c>
      <c r="E52" s="41">
        <v>1.7</v>
      </c>
      <c r="F52" s="41">
        <v>7.1</v>
      </c>
      <c r="G52" s="3">
        <f t="shared" si="0"/>
        <v>8.7999999999999989</v>
      </c>
      <c r="H52" s="94">
        <v>1.5</v>
      </c>
      <c r="I52" s="94">
        <v>7.2</v>
      </c>
      <c r="J52" s="104">
        <f t="shared" si="4"/>
        <v>8.6999999999999993</v>
      </c>
      <c r="K52" s="109">
        <f t="shared" si="1"/>
        <v>17.5</v>
      </c>
      <c r="L52" s="108" t="s">
        <v>57</v>
      </c>
    </row>
    <row r="53" spans="1:12" x14ac:dyDescent="0.25">
      <c r="A53" s="39">
        <v>44</v>
      </c>
      <c r="B53" s="54" t="s">
        <v>150</v>
      </c>
      <c r="C53" s="66" t="s">
        <v>11</v>
      </c>
      <c r="D53" s="40" t="s">
        <v>10</v>
      </c>
      <c r="E53" s="41">
        <v>1.7</v>
      </c>
      <c r="F53" s="41">
        <v>7</v>
      </c>
      <c r="G53" s="3">
        <f t="shared" si="0"/>
        <v>8.6999999999999993</v>
      </c>
      <c r="H53" s="94">
        <v>1.5</v>
      </c>
      <c r="I53" s="94">
        <v>7.2</v>
      </c>
      <c r="J53" s="104">
        <f t="shared" si="4"/>
        <v>8.6999999999999993</v>
      </c>
      <c r="K53" s="109">
        <f t="shared" si="1"/>
        <v>17.399999999999999</v>
      </c>
      <c r="L53" s="108" t="s">
        <v>157</v>
      </c>
    </row>
    <row r="54" spans="1:12" x14ac:dyDescent="0.25">
      <c r="A54" s="39">
        <v>45</v>
      </c>
      <c r="B54" s="54" t="s">
        <v>151</v>
      </c>
      <c r="C54" s="66" t="s">
        <v>11</v>
      </c>
      <c r="D54" s="40" t="s">
        <v>10</v>
      </c>
      <c r="E54" s="41">
        <v>1.7</v>
      </c>
      <c r="F54" s="41">
        <v>7</v>
      </c>
      <c r="G54" s="3">
        <f t="shared" si="0"/>
        <v>8.6999999999999993</v>
      </c>
      <c r="H54" s="94">
        <v>1.5</v>
      </c>
      <c r="I54" s="94">
        <v>7</v>
      </c>
      <c r="J54" s="104">
        <f t="shared" si="4"/>
        <v>8.5</v>
      </c>
      <c r="K54" s="110">
        <f t="shared" si="1"/>
        <v>17.2</v>
      </c>
      <c r="L54" s="108" t="s">
        <v>61</v>
      </c>
    </row>
    <row r="55" spans="1:12" x14ac:dyDescent="0.25">
      <c r="A55" s="39">
        <v>46</v>
      </c>
      <c r="B55" s="54" t="s">
        <v>345</v>
      </c>
      <c r="C55" s="66" t="s">
        <v>11</v>
      </c>
      <c r="D55" s="19" t="s">
        <v>315</v>
      </c>
      <c r="E55" s="41">
        <v>1.7</v>
      </c>
      <c r="F55" s="41">
        <v>7</v>
      </c>
      <c r="G55" s="3">
        <f t="shared" ref="G55" si="22">E55+F55</f>
        <v>8.6999999999999993</v>
      </c>
      <c r="H55" s="94">
        <v>1.5</v>
      </c>
      <c r="I55" s="94">
        <v>7</v>
      </c>
      <c r="J55" s="104">
        <f t="shared" ref="J55" si="23">H55+I55</f>
        <v>8.5</v>
      </c>
      <c r="K55" s="110">
        <f t="shared" ref="K55" si="24">G55+J55</f>
        <v>17.2</v>
      </c>
      <c r="L55" s="108" t="s">
        <v>61</v>
      </c>
    </row>
    <row r="56" spans="1:12" x14ac:dyDescent="0.25">
      <c r="A56" s="39">
        <v>47</v>
      </c>
      <c r="B56" s="54" t="s">
        <v>275</v>
      </c>
      <c r="C56" s="66" t="s">
        <v>11</v>
      </c>
      <c r="D56" s="50" t="s">
        <v>94</v>
      </c>
      <c r="E56" s="41">
        <v>1.7</v>
      </c>
      <c r="F56" s="41">
        <v>7</v>
      </c>
      <c r="G56" s="3">
        <f t="shared" si="0"/>
        <v>8.6999999999999993</v>
      </c>
      <c r="H56" s="94">
        <v>1.5</v>
      </c>
      <c r="I56" s="94">
        <v>7</v>
      </c>
      <c r="J56" s="104">
        <f t="shared" si="4"/>
        <v>8.5</v>
      </c>
      <c r="K56" s="109">
        <f t="shared" si="1"/>
        <v>17.2</v>
      </c>
      <c r="L56" s="108" t="s">
        <v>61</v>
      </c>
    </row>
    <row r="57" spans="1:12" x14ac:dyDescent="0.25">
      <c r="A57" s="39">
        <v>48</v>
      </c>
      <c r="B57" s="54" t="s">
        <v>152</v>
      </c>
      <c r="C57" s="66" t="s">
        <v>11</v>
      </c>
      <c r="D57" s="40" t="s">
        <v>10</v>
      </c>
      <c r="E57" s="41">
        <v>1.7</v>
      </c>
      <c r="F57" s="41">
        <v>6.9</v>
      </c>
      <c r="G57" s="3">
        <f t="shared" si="0"/>
        <v>8.6</v>
      </c>
      <c r="H57" s="94">
        <v>1.5</v>
      </c>
      <c r="I57" s="94">
        <v>6.9</v>
      </c>
      <c r="J57" s="104">
        <f t="shared" si="4"/>
        <v>8.4</v>
      </c>
      <c r="K57" s="109">
        <f t="shared" si="1"/>
        <v>17</v>
      </c>
      <c r="L57" s="108" t="s">
        <v>63</v>
      </c>
    </row>
    <row r="58" spans="1:12" x14ac:dyDescent="0.25">
      <c r="A58" s="38">
        <v>49</v>
      </c>
      <c r="B58" s="54" t="s">
        <v>153</v>
      </c>
      <c r="C58" s="66" t="s">
        <v>11</v>
      </c>
      <c r="D58" s="40" t="s">
        <v>10</v>
      </c>
      <c r="E58" s="41">
        <v>1.7</v>
      </c>
      <c r="F58" s="41">
        <v>6.5</v>
      </c>
      <c r="G58" s="3">
        <f t="shared" si="0"/>
        <v>8.1999999999999993</v>
      </c>
      <c r="H58" s="94">
        <v>1.5</v>
      </c>
      <c r="I58" s="94">
        <v>7</v>
      </c>
      <c r="J58" s="104">
        <f t="shared" si="4"/>
        <v>8.5</v>
      </c>
      <c r="K58" s="110">
        <f t="shared" si="1"/>
        <v>16.7</v>
      </c>
      <c r="L58" s="108" t="s">
        <v>64</v>
      </c>
    </row>
    <row r="59" spans="1:12" x14ac:dyDescent="0.25">
      <c r="A59" s="39">
        <v>50</v>
      </c>
      <c r="B59" s="54" t="s">
        <v>154</v>
      </c>
      <c r="C59" s="66" t="s">
        <v>11</v>
      </c>
      <c r="D59" s="40" t="s">
        <v>10</v>
      </c>
      <c r="E59" s="41">
        <v>1.7</v>
      </c>
      <c r="F59" s="41">
        <v>7</v>
      </c>
      <c r="G59" s="3">
        <f t="shared" si="0"/>
        <v>8.6999999999999993</v>
      </c>
      <c r="H59" s="94">
        <v>1.5</v>
      </c>
      <c r="I59" s="94">
        <v>6.5</v>
      </c>
      <c r="J59" s="104">
        <f t="shared" si="4"/>
        <v>8</v>
      </c>
      <c r="K59" s="109">
        <f t="shared" si="1"/>
        <v>16.7</v>
      </c>
      <c r="L59" s="108" t="s">
        <v>64</v>
      </c>
    </row>
    <row r="60" spans="1:12" x14ac:dyDescent="0.25">
      <c r="A60" s="39">
        <v>51</v>
      </c>
      <c r="B60" s="54" t="s">
        <v>122</v>
      </c>
      <c r="C60" s="66" t="s">
        <v>11</v>
      </c>
      <c r="D60" s="40" t="s">
        <v>10</v>
      </c>
      <c r="E60" s="41">
        <v>1.7</v>
      </c>
      <c r="F60" s="41">
        <v>6.8</v>
      </c>
      <c r="G60" s="3">
        <f t="shared" si="0"/>
        <v>8.5</v>
      </c>
      <c r="H60" s="94">
        <v>1.5</v>
      </c>
      <c r="I60" s="94">
        <v>6.5</v>
      </c>
      <c r="J60" s="104">
        <f t="shared" si="4"/>
        <v>8</v>
      </c>
      <c r="K60" s="109">
        <f t="shared" si="1"/>
        <v>16.5</v>
      </c>
      <c r="L60" s="108" t="s">
        <v>65</v>
      </c>
    </row>
    <row r="61" spans="1:12" x14ac:dyDescent="0.25">
      <c r="A61" s="39">
        <v>52</v>
      </c>
      <c r="B61" s="54" t="s">
        <v>123</v>
      </c>
      <c r="C61" s="66" t="s">
        <v>11</v>
      </c>
      <c r="D61" s="40" t="s">
        <v>10</v>
      </c>
      <c r="E61" s="41">
        <v>1.7</v>
      </c>
      <c r="F61" s="41">
        <v>6.4</v>
      </c>
      <c r="G61" s="3">
        <f t="shared" si="0"/>
        <v>8.1</v>
      </c>
      <c r="H61" s="94">
        <v>1.5</v>
      </c>
      <c r="I61" s="94">
        <v>6.3</v>
      </c>
      <c r="J61" s="104">
        <f t="shared" si="4"/>
        <v>7.8</v>
      </c>
      <c r="K61" s="110">
        <f t="shared" si="1"/>
        <v>15.899999999999999</v>
      </c>
      <c r="L61" s="108" t="s">
        <v>59</v>
      </c>
    </row>
    <row r="62" spans="1:12" x14ac:dyDescent="0.25">
      <c r="A62" s="39">
        <v>53</v>
      </c>
      <c r="B62" s="54" t="s">
        <v>124</v>
      </c>
      <c r="C62" s="66" t="s">
        <v>11</v>
      </c>
      <c r="D62" s="40" t="s">
        <v>10</v>
      </c>
      <c r="E62" s="41">
        <v>1.7</v>
      </c>
      <c r="F62" s="41">
        <v>6.5</v>
      </c>
      <c r="G62" s="3">
        <f t="shared" si="0"/>
        <v>8.1999999999999993</v>
      </c>
      <c r="H62" s="94">
        <v>1.5</v>
      </c>
      <c r="I62" s="94">
        <v>6.2</v>
      </c>
      <c r="J62" s="104">
        <v>7.6</v>
      </c>
      <c r="K62" s="109">
        <f t="shared" si="1"/>
        <v>15.799999999999999</v>
      </c>
      <c r="L62" s="108" t="s">
        <v>60</v>
      </c>
    </row>
    <row r="63" spans="1:12" x14ac:dyDescent="0.25">
      <c r="A63" s="39">
        <v>54</v>
      </c>
      <c r="B63" s="15" t="s">
        <v>276</v>
      </c>
      <c r="C63" s="66" t="s">
        <v>11</v>
      </c>
      <c r="D63" s="50" t="s">
        <v>94</v>
      </c>
      <c r="E63" s="41">
        <v>1.7</v>
      </c>
      <c r="F63" s="41">
        <v>6.4</v>
      </c>
      <c r="G63" s="3">
        <f t="shared" ref="G63:G64" si="25">E63+F63</f>
        <v>8.1</v>
      </c>
      <c r="H63" s="94">
        <v>1.5</v>
      </c>
      <c r="I63" s="94">
        <v>6.2</v>
      </c>
      <c r="J63" s="104">
        <v>7.6</v>
      </c>
      <c r="K63" s="109">
        <f t="shared" ref="K63:K64" si="26">G63+J63</f>
        <v>15.7</v>
      </c>
      <c r="L63" s="108" t="s">
        <v>66</v>
      </c>
    </row>
    <row r="64" spans="1:12" x14ac:dyDescent="0.25">
      <c r="A64" s="38">
        <v>55</v>
      </c>
      <c r="B64" s="17" t="s">
        <v>277</v>
      </c>
      <c r="C64" s="66" t="s">
        <v>11</v>
      </c>
      <c r="D64" s="50" t="s">
        <v>94</v>
      </c>
      <c r="E64" s="41">
        <v>1.7</v>
      </c>
      <c r="F64" s="41">
        <v>6.3</v>
      </c>
      <c r="G64" s="3">
        <f t="shared" si="25"/>
        <v>8</v>
      </c>
      <c r="H64" s="94">
        <v>1.5</v>
      </c>
      <c r="I64" s="94">
        <v>6.2</v>
      </c>
      <c r="J64" s="104">
        <v>7.6</v>
      </c>
      <c r="K64" s="109">
        <f t="shared" si="26"/>
        <v>15.6</v>
      </c>
      <c r="L64" s="108" t="s">
        <v>67</v>
      </c>
    </row>
    <row r="65" spans="1:12" x14ac:dyDescent="0.25">
      <c r="A65" s="43"/>
      <c r="B65" s="70"/>
      <c r="C65" s="135"/>
      <c r="D65" s="142"/>
      <c r="E65" s="74"/>
      <c r="F65" s="74"/>
      <c r="G65" s="4"/>
      <c r="H65" s="136"/>
      <c r="I65" s="136"/>
      <c r="J65" s="137"/>
      <c r="K65" s="138"/>
      <c r="L65" s="45"/>
    </row>
    <row r="66" spans="1:12" x14ac:dyDescent="0.25">
      <c r="A66" s="43"/>
      <c r="B66" s="46"/>
      <c r="C66" s="135"/>
      <c r="D66" s="142"/>
      <c r="E66" s="74"/>
      <c r="F66" s="74"/>
      <c r="G66" s="4"/>
      <c r="H66" s="136"/>
      <c r="I66" s="136"/>
      <c r="J66" s="137"/>
      <c r="K66" s="138"/>
      <c r="L66" s="45"/>
    </row>
    <row r="67" spans="1:12" x14ac:dyDescent="0.25">
      <c r="A67" s="43"/>
      <c r="B67" s="46"/>
      <c r="C67" s="135"/>
      <c r="D67" s="142"/>
      <c r="E67" s="74"/>
      <c r="F67" s="74"/>
      <c r="G67" s="4"/>
      <c r="H67" s="136"/>
      <c r="I67" s="136"/>
      <c r="J67" s="137"/>
      <c r="K67" s="138"/>
      <c r="L67" s="45"/>
    </row>
    <row r="68" spans="1:12" x14ac:dyDescent="0.25">
      <c r="A68" s="43"/>
      <c r="B68" s="46"/>
      <c r="C68" s="135"/>
      <c r="D68" s="142"/>
      <c r="E68" s="74"/>
      <c r="F68" s="74"/>
      <c r="G68" s="4"/>
      <c r="H68" s="136"/>
      <c r="I68" s="136"/>
      <c r="J68" s="137"/>
      <c r="K68" s="138"/>
      <c r="L68" s="45"/>
    </row>
    <row r="69" spans="1:12" x14ac:dyDescent="0.25">
      <c r="A69" s="43"/>
      <c r="B69" s="70"/>
      <c r="C69" s="135"/>
      <c r="D69" s="87"/>
      <c r="E69" s="74"/>
      <c r="F69" s="74"/>
      <c r="G69" s="4"/>
      <c r="H69" s="136"/>
      <c r="I69" s="136"/>
      <c r="J69" s="137"/>
      <c r="K69" s="138"/>
      <c r="L69" s="45"/>
    </row>
    <row r="70" spans="1:12" x14ac:dyDescent="0.25">
      <c r="A70" s="48"/>
      <c r="B70" s="46"/>
      <c r="C70" s="79"/>
      <c r="D70" s="46"/>
      <c r="E70" s="74"/>
      <c r="F70" s="74"/>
      <c r="G70" s="80"/>
      <c r="H70" s="4"/>
      <c r="I70" s="4"/>
      <c r="J70" s="46"/>
    </row>
    <row r="71" spans="1:12" x14ac:dyDescent="0.25">
      <c r="A71" s="48"/>
      <c r="B71" s="46"/>
      <c r="C71" s="79"/>
      <c r="D71" s="46"/>
      <c r="E71" s="74"/>
      <c r="F71" s="74"/>
      <c r="G71" s="80"/>
      <c r="H71" s="4"/>
      <c r="I71" s="4"/>
      <c r="J71" s="46"/>
    </row>
    <row r="72" spans="1:12" x14ac:dyDescent="0.25">
      <c r="A72" s="48"/>
      <c r="B72" s="46"/>
      <c r="C72" s="79"/>
      <c r="D72" s="46"/>
      <c r="E72" s="74"/>
      <c r="F72" s="74"/>
      <c r="G72" s="80"/>
      <c r="H72" s="4"/>
      <c r="I72" s="4"/>
      <c r="J72" s="46"/>
    </row>
    <row r="73" spans="1:12" x14ac:dyDescent="0.25">
      <c r="A73" s="48"/>
      <c r="B73" s="46"/>
      <c r="C73" s="79"/>
      <c r="D73" s="46"/>
      <c r="E73" s="74"/>
      <c r="F73" s="74"/>
      <c r="G73" s="80"/>
      <c r="H73" s="4"/>
      <c r="I73" s="4"/>
      <c r="J73" s="46"/>
    </row>
    <row r="74" spans="1:12" x14ac:dyDescent="0.25">
      <c r="A74" s="48"/>
      <c r="B74" s="46"/>
      <c r="C74" s="79"/>
      <c r="D74" s="46"/>
      <c r="E74" s="74"/>
      <c r="F74" s="74"/>
      <c r="G74" s="80"/>
      <c r="H74" s="4"/>
      <c r="I74" s="4"/>
      <c r="J74" s="46"/>
    </row>
    <row r="75" spans="1:12" x14ac:dyDescent="0.25">
      <c r="A75" s="48"/>
      <c r="B75" s="46"/>
      <c r="C75" s="79"/>
      <c r="D75" s="46"/>
      <c r="E75" s="74"/>
      <c r="F75" s="74"/>
      <c r="G75" s="80"/>
      <c r="H75" s="4"/>
      <c r="I75" s="4"/>
      <c r="J75" s="46"/>
    </row>
    <row r="76" spans="1:12" x14ac:dyDescent="0.25">
      <c r="A76" s="48"/>
      <c r="B76" s="46"/>
      <c r="C76" s="79"/>
      <c r="D76" s="46"/>
      <c r="E76" s="74"/>
      <c r="F76" s="74"/>
      <c r="G76" s="80"/>
      <c r="H76" s="4"/>
      <c r="I76" s="4"/>
      <c r="J76" s="46"/>
    </row>
    <row r="77" spans="1:12" x14ac:dyDescent="0.25">
      <c r="A77" s="48"/>
      <c r="B77" s="46"/>
      <c r="C77" s="79"/>
      <c r="D77" s="46"/>
      <c r="E77" s="74"/>
      <c r="F77" s="74"/>
      <c r="G77" s="80"/>
      <c r="H77" s="4"/>
      <c r="I77" s="4"/>
      <c r="J77" s="46"/>
    </row>
    <row r="78" spans="1:12" x14ac:dyDescent="0.25">
      <c r="A78" s="48"/>
      <c r="B78" s="46"/>
      <c r="C78" s="79"/>
      <c r="D78" s="46"/>
      <c r="E78" s="74"/>
      <c r="F78" s="74"/>
      <c r="G78" s="80"/>
      <c r="H78" s="4"/>
      <c r="I78" s="4"/>
      <c r="J78" s="46"/>
    </row>
    <row r="79" spans="1:12" x14ac:dyDescent="0.25">
      <c r="A79" s="48"/>
      <c r="B79" s="46"/>
      <c r="C79" s="79"/>
      <c r="D79" s="46"/>
      <c r="E79" s="74"/>
      <c r="F79" s="74"/>
      <c r="G79" s="80"/>
      <c r="H79" s="4"/>
      <c r="I79" s="4"/>
      <c r="J79" s="46"/>
      <c r="K79" s="46"/>
    </row>
    <row r="80" spans="1:12" x14ac:dyDescent="0.25">
      <c r="A80" s="48"/>
      <c r="B80" s="46"/>
      <c r="C80" s="79"/>
      <c r="D80" s="46"/>
      <c r="E80" s="74"/>
      <c r="F80" s="74"/>
      <c r="G80" s="80"/>
      <c r="H80" s="4"/>
      <c r="I80" s="4"/>
      <c r="J80" s="46"/>
      <c r="K80" s="46"/>
    </row>
    <row r="81" spans="1:11" x14ac:dyDescent="0.25">
      <c r="A81" s="48"/>
      <c r="B81" s="46"/>
      <c r="C81" s="79"/>
      <c r="D81" s="46"/>
      <c r="E81" s="74"/>
      <c r="F81" s="74"/>
      <c r="G81" s="80"/>
      <c r="H81" s="4"/>
      <c r="I81" s="4"/>
      <c r="J81" s="46"/>
      <c r="K81" s="46"/>
    </row>
    <row r="82" spans="1:11" x14ac:dyDescent="0.25">
      <c r="A82" s="48"/>
      <c r="B82" s="46"/>
      <c r="C82" s="79"/>
      <c r="D82" s="46"/>
      <c r="E82" s="74"/>
      <c r="F82" s="74"/>
      <c r="G82" s="80"/>
      <c r="H82" s="4"/>
      <c r="I82" s="4"/>
      <c r="J82" s="46"/>
      <c r="K82" s="46"/>
    </row>
    <row r="83" spans="1:11" x14ac:dyDescent="0.25">
      <c r="A83" s="48"/>
      <c r="B83" s="46"/>
      <c r="C83" s="79"/>
      <c r="D83" s="46"/>
      <c r="E83" s="74"/>
      <c r="F83" s="74"/>
      <c r="G83" s="80"/>
      <c r="H83" s="4"/>
      <c r="I83" s="4"/>
      <c r="J83" s="46"/>
      <c r="K83" s="46"/>
    </row>
    <row r="84" spans="1:11" x14ac:dyDescent="0.25">
      <c r="A84" s="48"/>
      <c r="B84" s="46"/>
      <c r="C84" s="79"/>
      <c r="D84" s="46"/>
      <c r="E84" s="74"/>
      <c r="F84" s="74"/>
      <c r="G84" s="80"/>
      <c r="H84" s="4"/>
      <c r="I84" s="4"/>
      <c r="J84" s="46"/>
      <c r="K84" s="46"/>
    </row>
    <row r="85" spans="1:11" x14ac:dyDescent="0.25">
      <c r="A85" s="48"/>
      <c r="B85" s="46"/>
      <c r="C85" s="79"/>
      <c r="D85" s="46"/>
      <c r="E85" s="74"/>
      <c r="F85" s="74"/>
      <c r="G85" s="80"/>
      <c r="H85" s="4"/>
      <c r="I85" s="4"/>
      <c r="J85" s="46"/>
      <c r="K85" s="46"/>
    </row>
    <row r="86" spans="1:11" x14ac:dyDescent="0.25">
      <c r="A86" s="48"/>
      <c r="B86" s="46"/>
      <c r="C86" s="79"/>
      <c r="D86" s="46"/>
      <c r="E86" s="74"/>
      <c r="F86" s="74"/>
      <c r="G86" s="80"/>
      <c r="H86" s="4"/>
      <c r="I86" s="4"/>
      <c r="J86" s="46"/>
      <c r="K86" s="46"/>
    </row>
    <row r="87" spans="1:11" x14ac:dyDescent="0.25">
      <c r="A87" s="48"/>
      <c r="B87" s="46"/>
      <c r="C87" s="79"/>
      <c r="D87" s="46"/>
      <c r="E87" s="74"/>
      <c r="F87" s="74"/>
      <c r="G87" s="80"/>
      <c r="H87" s="4"/>
      <c r="I87" s="4"/>
      <c r="J87" s="46"/>
      <c r="K87" s="46"/>
    </row>
    <row r="88" spans="1:11" x14ac:dyDescent="0.25">
      <c r="A88" s="48"/>
      <c r="B88" s="46"/>
      <c r="C88" s="79"/>
      <c r="D88" s="46"/>
      <c r="E88" s="74"/>
      <c r="F88" s="74"/>
      <c r="G88" s="80"/>
      <c r="H88" s="4"/>
      <c r="I88" s="4"/>
      <c r="J88" s="46"/>
      <c r="K88" s="46"/>
    </row>
    <row r="89" spans="1:11" x14ac:dyDescent="0.25">
      <c r="A89" s="48"/>
      <c r="B89" s="46"/>
      <c r="C89" s="79"/>
      <c r="D89" s="46"/>
      <c r="E89" s="74"/>
      <c r="F89" s="74"/>
      <c r="G89" s="80"/>
      <c r="H89" s="4"/>
      <c r="I89" s="4"/>
      <c r="J89" s="46"/>
      <c r="K89" s="46"/>
    </row>
    <row r="90" spans="1:11" x14ac:dyDescent="0.25">
      <c r="A90" s="48"/>
      <c r="B90" s="46"/>
      <c r="C90" s="79"/>
      <c r="D90" s="46"/>
      <c r="E90" s="74"/>
      <c r="F90" s="74"/>
      <c r="G90" s="80"/>
      <c r="H90" s="4"/>
      <c r="I90" s="4"/>
      <c r="J90" s="46"/>
      <c r="K90" s="46"/>
    </row>
    <row r="91" spans="1:11" x14ac:dyDescent="0.25">
      <c r="A91" s="48"/>
      <c r="B91" s="46"/>
      <c r="C91" s="79"/>
      <c r="D91" s="46"/>
      <c r="E91" s="74"/>
      <c r="F91" s="74"/>
      <c r="G91" s="80"/>
      <c r="H91" s="4"/>
      <c r="I91" s="4"/>
      <c r="J91" s="46"/>
      <c r="K91" s="46"/>
    </row>
    <row r="92" spans="1:11" x14ac:dyDescent="0.25">
      <c r="A92" s="48"/>
      <c r="B92" s="46"/>
      <c r="C92" s="79"/>
      <c r="D92" s="46"/>
      <c r="E92" s="74"/>
      <c r="F92" s="74"/>
      <c r="G92" s="80"/>
      <c r="H92" s="4"/>
      <c r="I92" s="4"/>
      <c r="J92" s="46"/>
      <c r="K92" s="46"/>
    </row>
    <row r="93" spans="1:11" x14ac:dyDescent="0.25">
      <c r="A93" s="48"/>
      <c r="B93" s="46"/>
      <c r="C93" s="79"/>
      <c r="D93" s="46"/>
      <c r="E93" s="74"/>
      <c r="F93" s="74"/>
      <c r="G93" s="80"/>
      <c r="H93" s="4"/>
      <c r="I93" s="4"/>
      <c r="J93" s="46"/>
      <c r="K93" s="46"/>
    </row>
    <row r="94" spans="1:11" x14ac:dyDescent="0.25">
      <c r="A94" s="48"/>
      <c r="B94" s="46"/>
      <c r="C94" s="79"/>
      <c r="D94" s="46"/>
      <c r="E94" s="74"/>
      <c r="F94" s="74"/>
      <c r="G94" s="80"/>
      <c r="H94" s="4"/>
      <c r="I94" s="4"/>
      <c r="J94" s="46"/>
      <c r="K94" s="46"/>
    </row>
    <row r="95" spans="1:11" x14ac:dyDescent="0.25">
      <c r="A95" s="48"/>
      <c r="B95" s="46"/>
      <c r="C95" s="79"/>
      <c r="D95" s="46"/>
      <c r="E95" s="74"/>
      <c r="F95" s="74"/>
      <c r="G95" s="80"/>
      <c r="H95" s="4"/>
      <c r="I95" s="4"/>
      <c r="J95" s="46"/>
      <c r="K95" s="46"/>
    </row>
    <row r="96" spans="1:11" x14ac:dyDescent="0.25">
      <c r="A96" s="48"/>
      <c r="B96" s="46"/>
      <c r="C96" s="79"/>
      <c r="D96" s="46"/>
      <c r="E96" s="74"/>
      <c r="F96" s="74"/>
      <c r="G96" s="80"/>
      <c r="H96" s="4"/>
      <c r="I96" s="4"/>
      <c r="J96" s="46"/>
      <c r="K96" s="46"/>
    </row>
    <row r="97" spans="1:11" x14ac:dyDescent="0.25">
      <c r="A97" s="48"/>
      <c r="B97" s="46"/>
      <c r="C97" s="79"/>
      <c r="D97" s="46"/>
      <c r="E97" s="74"/>
      <c r="F97" s="74"/>
      <c r="G97" s="80"/>
      <c r="H97" s="4"/>
      <c r="I97" s="4"/>
      <c r="J97" s="46"/>
      <c r="K97" s="46"/>
    </row>
    <row r="98" spans="1:11" x14ac:dyDescent="0.25">
      <c r="A98" s="81"/>
      <c r="B98" s="82"/>
      <c r="C98" s="83"/>
      <c r="D98" s="82"/>
      <c r="E98" s="55"/>
      <c r="F98" s="55"/>
      <c r="G98" s="56"/>
      <c r="H98" s="5"/>
      <c r="I98" s="5"/>
      <c r="K98" s="46"/>
    </row>
    <row r="99" spans="1:11" x14ac:dyDescent="0.25">
      <c r="A99" s="19"/>
      <c r="B99" s="14"/>
      <c r="C99" s="84"/>
      <c r="D99" s="14"/>
      <c r="E99" s="41"/>
      <c r="F99" s="41"/>
      <c r="G99" s="57"/>
      <c r="H99" s="3"/>
      <c r="I99" s="3"/>
      <c r="K99" s="46"/>
    </row>
    <row r="100" spans="1:11" x14ac:dyDescent="0.25">
      <c r="A100" s="19"/>
      <c r="B100" s="14"/>
      <c r="C100" s="84"/>
      <c r="D100" s="14"/>
      <c r="E100" s="41"/>
      <c r="F100" s="41"/>
      <c r="G100" s="57"/>
      <c r="H100" s="3"/>
      <c r="I100" s="3"/>
      <c r="K100" s="46"/>
    </row>
    <row r="101" spans="1:11" x14ac:dyDescent="0.25">
      <c r="A101" s="19"/>
      <c r="B101" s="14"/>
      <c r="C101" s="84"/>
      <c r="D101" s="14"/>
      <c r="E101" s="41"/>
      <c r="F101" s="41"/>
      <c r="G101" s="57"/>
      <c r="H101" s="3"/>
      <c r="I101" s="3"/>
      <c r="K101" s="46"/>
    </row>
    <row r="102" spans="1:11" x14ac:dyDescent="0.25">
      <c r="K102" s="46"/>
    </row>
    <row r="103" spans="1:11" x14ac:dyDescent="0.25">
      <c r="K103" s="46"/>
    </row>
    <row r="104" spans="1:11" x14ac:dyDescent="0.25">
      <c r="K104" s="46"/>
    </row>
    <row r="105" spans="1:11" x14ac:dyDescent="0.25">
      <c r="K105" s="46"/>
    </row>
    <row r="106" spans="1:11" x14ac:dyDescent="0.25">
      <c r="K106" s="46"/>
    </row>
    <row r="107" spans="1:11" x14ac:dyDescent="0.25">
      <c r="K107" s="46"/>
    </row>
    <row r="108" spans="1:11" x14ac:dyDescent="0.25">
      <c r="K108" s="46"/>
    </row>
    <row r="109" spans="1:11" x14ac:dyDescent="0.25">
      <c r="K109" s="46"/>
    </row>
    <row r="110" spans="1:11" x14ac:dyDescent="0.25">
      <c r="K110" s="46"/>
    </row>
    <row r="111" spans="1:11" x14ac:dyDescent="0.25">
      <c r="K111" s="46"/>
    </row>
    <row r="112" spans="1:11" x14ac:dyDescent="0.25">
      <c r="K112" s="46"/>
    </row>
    <row r="113" spans="11:11" x14ac:dyDescent="0.25">
      <c r="K113" s="46"/>
    </row>
    <row r="114" spans="11:11" x14ac:dyDescent="0.25">
      <c r="K114" s="46"/>
    </row>
    <row r="115" spans="11:11" x14ac:dyDescent="0.25">
      <c r="K115" s="46"/>
    </row>
    <row r="116" spans="11:11" x14ac:dyDescent="0.25">
      <c r="K116" s="46"/>
    </row>
    <row r="117" spans="11:11" x14ac:dyDescent="0.25">
      <c r="K117" s="46"/>
    </row>
    <row r="118" spans="11:11" x14ac:dyDescent="0.25">
      <c r="K118" s="46"/>
    </row>
    <row r="119" spans="11:11" x14ac:dyDescent="0.25">
      <c r="K119" s="46"/>
    </row>
    <row r="120" spans="11:11" x14ac:dyDescent="0.25">
      <c r="K120" s="46"/>
    </row>
    <row r="121" spans="11:11" x14ac:dyDescent="0.25">
      <c r="K121" s="46"/>
    </row>
    <row r="122" spans="11:11" x14ac:dyDescent="0.25">
      <c r="K122" s="46"/>
    </row>
    <row r="123" spans="11:11" x14ac:dyDescent="0.25">
      <c r="K123" s="46"/>
    </row>
    <row r="124" spans="11:11" x14ac:dyDescent="0.25">
      <c r="K124" s="46"/>
    </row>
    <row r="125" spans="11:11" x14ac:dyDescent="0.25">
      <c r="K125" s="46"/>
    </row>
    <row r="126" spans="11:11" x14ac:dyDescent="0.25">
      <c r="K126" s="46"/>
    </row>
    <row r="127" spans="11:11" x14ac:dyDescent="0.25">
      <c r="K127" s="46"/>
    </row>
    <row r="128" spans="11:11" x14ac:dyDescent="0.25">
      <c r="K128" s="46"/>
    </row>
    <row r="129" spans="11:11" x14ac:dyDescent="0.25">
      <c r="K129" s="46"/>
    </row>
    <row r="130" spans="11:11" x14ac:dyDescent="0.25">
      <c r="K130" s="46"/>
    </row>
    <row r="131" spans="11:11" x14ac:dyDescent="0.25">
      <c r="K131" s="46"/>
    </row>
    <row r="132" spans="11:11" x14ac:dyDescent="0.25">
      <c r="K132" s="46"/>
    </row>
    <row r="133" spans="11:11" x14ac:dyDescent="0.25">
      <c r="K133" s="46"/>
    </row>
    <row r="134" spans="11:11" x14ac:dyDescent="0.25">
      <c r="K134" s="46"/>
    </row>
    <row r="135" spans="11:11" x14ac:dyDescent="0.25">
      <c r="K135" s="46"/>
    </row>
    <row r="136" spans="11:11" x14ac:dyDescent="0.25">
      <c r="K136" s="46"/>
    </row>
    <row r="137" spans="11:11" x14ac:dyDescent="0.25">
      <c r="K137" s="46"/>
    </row>
    <row r="138" spans="11:11" x14ac:dyDescent="0.25">
      <c r="K138" s="46"/>
    </row>
    <row r="139" spans="11:11" x14ac:dyDescent="0.25">
      <c r="K139" s="46"/>
    </row>
    <row r="140" spans="11:11" x14ac:dyDescent="0.25">
      <c r="K140" s="46"/>
    </row>
    <row r="141" spans="11:11" x14ac:dyDescent="0.25">
      <c r="K141" s="46"/>
    </row>
    <row r="142" spans="11:11" x14ac:dyDescent="0.25">
      <c r="K142" s="46"/>
    </row>
    <row r="143" spans="11:11" x14ac:dyDescent="0.25">
      <c r="K143" s="46"/>
    </row>
    <row r="144" spans="11:11" x14ac:dyDescent="0.25">
      <c r="K144" s="46"/>
    </row>
    <row r="145" spans="11:11" x14ac:dyDescent="0.25">
      <c r="K145" s="46"/>
    </row>
    <row r="146" spans="11:11" x14ac:dyDescent="0.25">
      <c r="K146" s="46"/>
    </row>
    <row r="147" spans="11:11" x14ac:dyDescent="0.25">
      <c r="K147" s="46"/>
    </row>
    <row r="148" spans="11:11" x14ac:dyDescent="0.25">
      <c r="K148" s="46"/>
    </row>
    <row r="149" spans="11:11" x14ac:dyDescent="0.25">
      <c r="K149" s="46"/>
    </row>
    <row r="150" spans="11:11" x14ac:dyDescent="0.25">
      <c r="K150" s="46"/>
    </row>
    <row r="151" spans="11:11" x14ac:dyDescent="0.25">
      <c r="K151" s="46"/>
    </row>
    <row r="152" spans="11:11" x14ac:dyDescent="0.25">
      <c r="K152" s="46"/>
    </row>
    <row r="153" spans="11:11" x14ac:dyDescent="0.25">
      <c r="K153" s="46"/>
    </row>
    <row r="154" spans="11:11" x14ac:dyDescent="0.25">
      <c r="K154" s="46"/>
    </row>
    <row r="155" spans="11:11" x14ac:dyDescent="0.25">
      <c r="K155" s="46"/>
    </row>
    <row r="156" spans="11:11" x14ac:dyDescent="0.25">
      <c r="K156" s="46"/>
    </row>
    <row r="157" spans="11:11" x14ac:dyDescent="0.25">
      <c r="K157" s="46"/>
    </row>
    <row r="158" spans="11:11" x14ac:dyDescent="0.25">
      <c r="K158" s="46"/>
    </row>
    <row r="159" spans="11:11" x14ac:dyDescent="0.25">
      <c r="K159" s="46"/>
    </row>
    <row r="160" spans="11:11" x14ac:dyDescent="0.25">
      <c r="K160" s="46"/>
    </row>
    <row r="161" spans="11:11" x14ac:dyDescent="0.25">
      <c r="K161" s="46"/>
    </row>
    <row r="162" spans="11:11" x14ac:dyDescent="0.25">
      <c r="K162" s="46"/>
    </row>
    <row r="163" spans="11:11" x14ac:dyDescent="0.25">
      <c r="K163" s="46"/>
    </row>
    <row r="164" spans="11:11" x14ac:dyDescent="0.25">
      <c r="K164" s="46"/>
    </row>
    <row r="165" spans="11:11" x14ac:dyDescent="0.25">
      <c r="K165" s="46"/>
    </row>
    <row r="166" spans="11:11" x14ac:dyDescent="0.25">
      <c r="K166" s="46"/>
    </row>
    <row r="167" spans="11:11" x14ac:dyDescent="0.25">
      <c r="K167" s="46"/>
    </row>
    <row r="168" spans="11:11" x14ac:dyDescent="0.25">
      <c r="K168" s="46"/>
    </row>
    <row r="169" spans="11:11" x14ac:dyDescent="0.25">
      <c r="K169" s="46"/>
    </row>
    <row r="170" spans="11:11" x14ac:dyDescent="0.25">
      <c r="K170" s="46"/>
    </row>
    <row r="171" spans="11:11" x14ac:dyDescent="0.25">
      <c r="K171" s="46"/>
    </row>
    <row r="172" spans="11:11" x14ac:dyDescent="0.25">
      <c r="K172" s="46"/>
    </row>
    <row r="173" spans="11:11" x14ac:dyDescent="0.25">
      <c r="K173" s="46"/>
    </row>
    <row r="174" spans="11:11" x14ac:dyDescent="0.25">
      <c r="K174" s="46"/>
    </row>
    <row r="175" spans="11:11" x14ac:dyDescent="0.25">
      <c r="K175" s="46"/>
    </row>
    <row r="176" spans="11:11" x14ac:dyDescent="0.25">
      <c r="K176" s="46"/>
    </row>
    <row r="177" spans="11:11" x14ac:dyDescent="0.25">
      <c r="K177" s="46"/>
    </row>
    <row r="178" spans="11:11" x14ac:dyDescent="0.25">
      <c r="K178" s="46"/>
    </row>
    <row r="179" spans="11:11" x14ac:dyDescent="0.25">
      <c r="K179" s="46"/>
    </row>
    <row r="180" spans="11:11" x14ac:dyDescent="0.25">
      <c r="K180" s="46"/>
    </row>
    <row r="181" spans="11:11" x14ac:dyDescent="0.25">
      <c r="K181" s="46"/>
    </row>
    <row r="182" spans="11:11" x14ac:dyDescent="0.25">
      <c r="K182" s="46"/>
    </row>
    <row r="183" spans="11:11" x14ac:dyDescent="0.25">
      <c r="K183" s="46"/>
    </row>
    <row r="184" spans="11:11" x14ac:dyDescent="0.25">
      <c r="K184" s="46"/>
    </row>
    <row r="185" spans="11:11" x14ac:dyDescent="0.25">
      <c r="K185" s="46"/>
    </row>
    <row r="186" spans="11:11" x14ac:dyDescent="0.25">
      <c r="K186" s="46"/>
    </row>
    <row r="187" spans="11:11" x14ac:dyDescent="0.25">
      <c r="K187" s="46"/>
    </row>
    <row r="188" spans="11:11" x14ac:dyDescent="0.25">
      <c r="K188" s="46"/>
    </row>
    <row r="189" spans="11:11" x14ac:dyDescent="0.25">
      <c r="K189" s="46"/>
    </row>
    <row r="190" spans="11:11" x14ac:dyDescent="0.25">
      <c r="K190" s="46"/>
    </row>
    <row r="191" spans="11:11" x14ac:dyDescent="0.25">
      <c r="K191" s="46"/>
    </row>
    <row r="192" spans="11:11" x14ac:dyDescent="0.25">
      <c r="K192" s="46"/>
    </row>
    <row r="193" spans="11:11" x14ac:dyDescent="0.25">
      <c r="K193" s="46"/>
    </row>
    <row r="194" spans="11:11" x14ac:dyDescent="0.25">
      <c r="K194" s="46"/>
    </row>
    <row r="195" spans="11:11" x14ac:dyDescent="0.25">
      <c r="K195" s="46"/>
    </row>
    <row r="196" spans="11:11" x14ac:dyDescent="0.25">
      <c r="K196" s="46"/>
    </row>
    <row r="197" spans="11:11" x14ac:dyDescent="0.25">
      <c r="K197" s="46"/>
    </row>
    <row r="198" spans="11:11" x14ac:dyDescent="0.25">
      <c r="K198" s="46"/>
    </row>
    <row r="199" spans="11:11" x14ac:dyDescent="0.25">
      <c r="K199" s="46"/>
    </row>
    <row r="200" spans="11:11" x14ac:dyDescent="0.25">
      <c r="K200" s="46"/>
    </row>
    <row r="201" spans="11:11" x14ac:dyDescent="0.25">
      <c r="K201" s="46"/>
    </row>
    <row r="202" spans="11:11" x14ac:dyDescent="0.25">
      <c r="K202" s="46"/>
    </row>
    <row r="203" spans="11:11" x14ac:dyDescent="0.25">
      <c r="K203" s="46"/>
    </row>
    <row r="204" spans="11:11" x14ac:dyDescent="0.25">
      <c r="K204" s="46"/>
    </row>
    <row r="205" spans="11:11" x14ac:dyDescent="0.25">
      <c r="K205" s="46"/>
    </row>
    <row r="206" spans="11:11" x14ac:dyDescent="0.25">
      <c r="K206" s="46"/>
    </row>
    <row r="207" spans="11:11" x14ac:dyDescent="0.25">
      <c r="K207" s="46"/>
    </row>
    <row r="208" spans="11:11" x14ac:dyDescent="0.25">
      <c r="K208" s="46"/>
    </row>
    <row r="209" spans="11:11" x14ac:dyDescent="0.25">
      <c r="K209" s="46"/>
    </row>
  </sheetData>
  <mergeCells count="2">
    <mergeCell ref="H6:J8"/>
    <mergeCell ref="E1:J1"/>
  </mergeCells>
  <pageMargins left="3.937007874015748E-2" right="3.937007874015748E-2" top="0.3543307086614173" bottom="0.19685039370078741" header="0" footer="0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5012-69B0-8D44-95D8-1DC1BAB7A0FC}">
  <dimension ref="A1:AE152"/>
  <sheetViews>
    <sheetView showWhiteSpace="0" view="pageLayout" topLeftCell="A56" zoomScaleNormal="100" workbookViewId="0">
      <selection activeCell="D77" sqref="D77"/>
    </sheetView>
  </sheetViews>
  <sheetFormatPr defaultColWidth="11" defaultRowHeight="15.75" x14ac:dyDescent="0.25"/>
  <cols>
    <col min="1" max="1" width="9.125" style="23" customWidth="1"/>
    <col min="2" max="2" width="22.625" style="24" bestFit="1" customWidth="1"/>
    <col min="3" max="3" width="9.25" style="23" customWidth="1"/>
    <col min="4" max="4" width="14.375" style="24" bestFit="1" customWidth="1"/>
    <col min="5" max="5" width="6.875" style="24" customWidth="1"/>
    <col min="6" max="6" width="4.375" style="24" bestFit="1" customWidth="1"/>
    <col min="7" max="7" width="7" style="85" customWidth="1"/>
    <col min="8" max="8" width="5.625" style="12" customWidth="1"/>
    <col min="9" max="9" width="4.375" style="12" bestFit="1" customWidth="1"/>
    <col min="10" max="10" width="9.25" style="24" customWidth="1"/>
    <col min="11" max="11" width="7.125" style="24" customWidth="1"/>
    <col min="12" max="16" width="11" style="24"/>
    <col min="17" max="17" width="10.125" style="24" bestFit="1" customWidth="1"/>
    <col min="18" max="18" width="6" style="24" bestFit="1" customWidth="1"/>
    <col min="19" max="19" width="6.375" style="24" bestFit="1" customWidth="1"/>
    <col min="20" max="20" width="2.875" style="24" customWidth="1"/>
    <col min="21" max="21" width="5.25" style="24" customWidth="1"/>
    <col min="22" max="22" width="3.5" style="24" customWidth="1"/>
    <col min="23" max="23" width="3.5" style="24" bestFit="1" customWidth="1"/>
    <col min="24" max="24" width="3.375" style="24" bestFit="1" customWidth="1"/>
    <col min="25" max="25" width="11" style="24"/>
    <col min="26" max="26" width="2.75" style="24" bestFit="1" customWidth="1"/>
    <col min="27" max="27" width="3.5" style="24" bestFit="1" customWidth="1"/>
    <col min="28" max="28" width="3.375" style="24" bestFit="1" customWidth="1"/>
    <col min="29" max="16384" width="11" style="24"/>
  </cols>
  <sheetData>
    <row r="1" spans="1:31" x14ac:dyDescent="0.25">
      <c r="D1" s="24" t="s">
        <v>0</v>
      </c>
      <c r="E1" s="181" t="s">
        <v>245</v>
      </c>
      <c r="F1" s="181"/>
      <c r="G1" s="181"/>
      <c r="H1" s="181"/>
      <c r="I1" s="181"/>
      <c r="J1" s="181"/>
      <c r="K1"/>
      <c r="L1" s="2"/>
    </row>
    <row r="2" spans="1:31" x14ac:dyDescent="0.25">
      <c r="D2" s="29"/>
      <c r="E2" s="25"/>
      <c r="F2" s="26"/>
      <c r="G2" s="2"/>
      <c r="H2"/>
      <c r="I2" s="28"/>
      <c r="J2" s="28"/>
      <c r="K2"/>
      <c r="L2" s="2"/>
    </row>
    <row r="3" spans="1:31" x14ac:dyDescent="0.25">
      <c r="B3" s="28"/>
      <c r="D3" s="24" t="s">
        <v>1</v>
      </c>
      <c r="E3" s="24" t="s">
        <v>20</v>
      </c>
      <c r="F3" s="26"/>
      <c r="G3" s="2"/>
      <c r="H3"/>
      <c r="I3" s="28"/>
      <c r="J3" s="28"/>
      <c r="K3"/>
      <c r="L3" s="2"/>
    </row>
    <row r="4" spans="1:31" x14ac:dyDescent="0.25">
      <c r="E4" s="25"/>
      <c r="F4" s="26"/>
      <c r="G4" s="2"/>
      <c r="H4"/>
      <c r="I4" s="28"/>
      <c r="J4" s="28"/>
      <c r="K4"/>
      <c r="L4" s="2"/>
      <c r="AE4" s="28"/>
    </row>
    <row r="5" spans="1:31" ht="16.5" thickBot="1" x14ac:dyDescent="0.3">
      <c r="D5" s="24" t="s">
        <v>2</v>
      </c>
      <c r="E5" s="25"/>
      <c r="F5" s="26"/>
      <c r="G5" s="2"/>
      <c r="H5"/>
      <c r="I5" s="28"/>
      <c r="J5" s="28"/>
      <c r="K5"/>
      <c r="L5" s="2"/>
      <c r="AE5" s="28"/>
    </row>
    <row r="6" spans="1:31" x14ac:dyDescent="0.25">
      <c r="D6" s="28"/>
      <c r="E6" s="58"/>
      <c r="F6" s="59"/>
      <c r="G6" s="7"/>
      <c r="H6" s="172"/>
      <c r="I6" s="173"/>
      <c r="J6" s="174"/>
      <c r="K6" s="98"/>
      <c r="L6" s="30"/>
      <c r="AE6" s="28"/>
    </row>
    <row r="7" spans="1:31" x14ac:dyDescent="0.25">
      <c r="B7" s="28"/>
      <c r="D7" s="155">
        <v>44702</v>
      </c>
      <c r="E7" s="47"/>
      <c r="F7" s="60"/>
      <c r="G7" s="8"/>
      <c r="H7" s="175"/>
      <c r="I7" s="176"/>
      <c r="J7" s="177"/>
      <c r="K7" s="99"/>
      <c r="L7" s="31"/>
      <c r="AE7" s="28"/>
    </row>
    <row r="8" spans="1:31" ht="16.5" thickBot="1" x14ac:dyDescent="0.3">
      <c r="D8" s="32"/>
      <c r="E8" s="61"/>
      <c r="F8" s="62"/>
      <c r="G8" s="63"/>
      <c r="H8" s="178"/>
      <c r="I8" s="179"/>
      <c r="J8" s="180"/>
      <c r="K8" s="100"/>
      <c r="L8" s="101"/>
      <c r="AE8" s="28"/>
    </row>
    <row r="9" spans="1:31" ht="16.5" thickBot="1" x14ac:dyDescent="0.3">
      <c r="A9" s="33" t="s">
        <v>3</v>
      </c>
      <c r="B9" s="34" t="s">
        <v>23</v>
      </c>
      <c r="C9" s="35" t="s">
        <v>24</v>
      </c>
      <c r="D9" s="36" t="s">
        <v>4</v>
      </c>
      <c r="E9" s="37" t="s">
        <v>91</v>
      </c>
      <c r="F9" s="64" t="s">
        <v>8</v>
      </c>
      <c r="G9" s="9" t="s">
        <v>9</v>
      </c>
      <c r="H9" s="92" t="s">
        <v>91</v>
      </c>
      <c r="I9" s="9" t="s">
        <v>12</v>
      </c>
      <c r="J9" s="93" t="s">
        <v>13</v>
      </c>
      <c r="K9" s="102" t="s">
        <v>90</v>
      </c>
      <c r="L9" s="63" t="s">
        <v>5</v>
      </c>
      <c r="AE9" s="28"/>
    </row>
    <row r="10" spans="1:31" x14ac:dyDescent="0.25">
      <c r="A10" s="38">
        <v>1</v>
      </c>
      <c r="B10" s="67" t="s">
        <v>163</v>
      </c>
      <c r="C10" s="66" t="s">
        <v>14</v>
      </c>
      <c r="D10" s="40" t="s">
        <v>10</v>
      </c>
      <c r="E10" s="41">
        <v>3.4</v>
      </c>
      <c r="F10" s="41">
        <v>8.8000000000000007</v>
      </c>
      <c r="G10" s="3">
        <f>E10+F10</f>
        <v>12.200000000000001</v>
      </c>
      <c r="H10" s="97">
        <v>2.5</v>
      </c>
      <c r="I10" s="97">
        <v>9.1999999999999993</v>
      </c>
      <c r="J10" s="103">
        <f t="shared" ref="J10:J30" si="0">H10+I10</f>
        <v>11.7</v>
      </c>
      <c r="K10" s="110">
        <f t="shared" ref="K10:K30" si="1">G10+J10</f>
        <v>23.9</v>
      </c>
      <c r="L10" s="106" t="s">
        <v>25</v>
      </c>
      <c r="AE10" s="28"/>
    </row>
    <row r="11" spans="1:31" x14ac:dyDescent="0.25">
      <c r="A11" s="38">
        <v>2</v>
      </c>
      <c r="B11" s="67" t="s">
        <v>346</v>
      </c>
      <c r="C11" s="66" t="s">
        <v>14</v>
      </c>
      <c r="D11" s="19" t="s">
        <v>315</v>
      </c>
      <c r="E11" s="41">
        <v>3.4</v>
      </c>
      <c r="F11" s="41">
        <v>8.5</v>
      </c>
      <c r="G11" s="3">
        <f t="shared" ref="G11" si="2">E11+F11</f>
        <v>11.9</v>
      </c>
      <c r="H11" s="94">
        <v>2.5</v>
      </c>
      <c r="I11" s="94">
        <v>9</v>
      </c>
      <c r="J11" s="103">
        <f>H11+I11</f>
        <v>11.5</v>
      </c>
      <c r="K11" s="110">
        <f>G11+J11</f>
        <v>23.4</v>
      </c>
      <c r="L11" s="107" t="s">
        <v>26</v>
      </c>
      <c r="AE11" s="28"/>
    </row>
    <row r="12" spans="1:31" x14ac:dyDescent="0.25">
      <c r="A12" s="38">
        <v>3</v>
      </c>
      <c r="B12" s="187" t="s">
        <v>290</v>
      </c>
      <c r="C12" s="66" t="s">
        <v>14</v>
      </c>
      <c r="D12" s="50" t="s">
        <v>94</v>
      </c>
      <c r="E12" s="41">
        <v>3.4</v>
      </c>
      <c r="F12" s="41">
        <v>8.5</v>
      </c>
      <c r="G12" s="3">
        <f t="shared" ref="G12:G13" si="3">E12+F12</f>
        <v>11.9</v>
      </c>
      <c r="H12" s="94">
        <v>2.5</v>
      </c>
      <c r="I12" s="94">
        <v>8.8000000000000007</v>
      </c>
      <c r="J12" s="103">
        <f t="shared" ref="J12:J13" si="4">H12+I12</f>
        <v>11.3</v>
      </c>
      <c r="K12" s="110">
        <f t="shared" ref="K12:K13" si="5">G12+J12</f>
        <v>23.200000000000003</v>
      </c>
      <c r="L12" s="106" t="s">
        <v>27</v>
      </c>
      <c r="AE12" s="28"/>
    </row>
    <row r="13" spans="1:31" x14ac:dyDescent="0.25">
      <c r="A13" s="38">
        <v>4</v>
      </c>
      <c r="B13" s="187" t="s">
        <v>347</v>
      </c>
      <c r="C13" s="66" t="s">
        <v>14</v>
      </c>
      <c r="D13" s="19" t="s">
        <v>315</v>
      </c>
      <c r="E13" s="41">
        <v>2.8</v>
      </c>
      <c r="F13" s="41">
        <v>8.5</v>
      </c>
      <c r="G13" s="3">
        <f t="shared" si="3"/>
        <v>11.3</v>
      </c>
      <c r="H13" s="94">
        <v>2.5</v>
      </c>
      <c r="I13" s="94">
        <v>9</v>
      </c>
      <c r="J13" s="103">
        <f t="shared" si="4"/>
        <v>11.5</v>
      </c>
      <c r="K13" s="110">
        <f t="shared" si="5"/>
        <v>22.8</v>
      </c>
      <c r="L13" s="106" t="s">
        <v>28</v>
      </c>
      <c r="AE13" s="28"/>
    </row>
    <row r="14" spans="1:31" x14ac:dyDescent="0.25">
      <c r="A14" s="39">
        <v>5</v>
      </c>
      <c r="B14" s="186" t="s">
        <v>158</v>
      </c>
      <c r="C14" s="66" t="s">
        <v>14</v>
      </c>
      <c r="D14" s="66" t="s">
        <v>7</v>
      </c>
      <c r="E14" s="41">
        <v>2</v>
      </c>
      <c r="F14" s="41">
        <v>8.6</v>
      </c>
      <c r="G14" s="3">
        <f>E14+F14</f>
        <v>10.6</v>
      </c>
      <c r="H14" s="94">
        <v>2.8</v>
      </c>
      <c r="I14" s="94">
        <v>8.6999999999999993</v>
      </c>
      <c r="J14" s="103">
        <f t="shared" si="0"/>
        <v>11.5</v>
      </c>
      <c r="K14" s="109">
        <f t="shared" si="1"/>
        <v>22.1</v>
      </c>
      <c r="L14" s="107" t="s">
        <v>29</v>
      </c>
      <c r="AE14" s="28"/>
    </row>
    <row r="15" spans="1:31" x14ac:dyDescent="0.25">
      <c r="A15" s="39">
        <v>6</v>
      </c>
      <c r="B15" s="186" t="s">
        <v>348</v>
      </c>
      <c r="C15" s="66" t="s">
        <v>14</v>
      </c>
      <c r="D15" s="19" t="s">
        <v>315</v>
      </c>
      <c r="E15" s="41">
        <v>2</v>
      </c>
      <c r="F15" s="41">
        <v>8.5</v>
      </c>
      <c r="G15" s="3">
        <f>E15+F15</f>
        <v>10.5</v>
      </c>
      <c r="H15" s="96">
        <v>2.5</v>
      </c>
      <c r="I15" s="96">
        <v>9.0500000000000007</v>
      </c>
      <c r="J15" s="103">
        <f t="shared" ref="J15" si="6">H15+I15</f>
        <v>11.55</v>
      </c>
      <c r="K15" s="110">
        <f t="shared" ref="K15" si="7">G15+J15</f>
        <v>22.05</v>
      </c>
      <c r="L15" s="107" t="s">
        <v>95</v>
      </c>
      <c r="AE15" s="28"/>
    </row>
    <row r="16" spans="1:31" x14ac:dyDescent="0.25">
      <c r="A16" s="38">
        <v>7</v>
      </c>
      <c r="B16" s="15" t="s">
        <v>164</v>
      </c>
      <c r="C16" s="66" t="s">
        <v>14</v>
      </c>
      <c r="D16" s="40" t="s">
        <v>10</v>
      </c>
      <c r="E16" s="41">
        <v>2</v>
      </c>
      <c r="F16" s="41">
        <v>8.5</v>
      </c>
      <c r="G16" s="3">
        <f>E16+F16</f>
        <v>10.5</v>
      </c>
      <c r="H16" s="96">
        <v>2.5</v>
      </c>
      <c r="I16" s="96">
        <v>9.0500000000000007</v>
      </c>
      <c r="J16" s="103">
        <f t="shared" si="0"/>
        <v>11.55</v>
      </c>
      <c r="K16" s="110">
        <f t="shared" si="1"/>
        <v>22.05</v>
      </c>
      <c r="L16" s="107" t="s">
        <v>95</v>
      </c>
      <c r="AE16" s="28"/>
    </row>
    <row r="17" spans="1:31" x14ac:dyDescent="0.25">
      <c r="A17" s="38">
        <v>8</v>
      </c>
      <c r="B17" s="15" t="s">
        <v>349</v>
      </c>
      <c r="C17" s="66" t="s">
        <v>14</v>
      </c>
      <c r="D17" s="19" t="s">
        <v>315</v>
      </c>
      <c r="E17" s="41">
        <v>2.2000000000000002</v>
      </c>
      <c r="F17" s="41">
        <v>8.6999999999999993</v>
      </c>
      <c r="G17" s="3">
        <f>E17+F17</f>
        <v>10.899999999999999</v>
      </c>
      <c r="H17" s="94">
        <v>2.8</v>
      </c>
      <c r="I17" s="94">
        <v>8.3000000000000007</v>
      </c>
      <c r="J17" s="103">
        <f t="shared" ref="J17:J18" si="8">H17+I17</f>
        <v>11.100000000000001</v>
      </c>
      <c r="K17" s="109">
        <f t="shared" ref="K17:K18" si="9">G17+J17</f>
        <v>22</v>
      </c>
      <c r="L17" s="107" t="s">
        <v>31</v>
      </c>
      <c r="AE17" s="28"/>
    </row>
    <row r="18" spans="1:31" x14ac:dyDescent="0.25">
      <c r="A18" s="38">
        <v>9</v>
      </c>
      <c r="B18" s="15" t="s">
        <v>291</v>
      </c>
      <c r="C18" s="66" t="s">
        <v>14</v>
      </c>
      <c r="D18" s="50" t="s">
        <v>94</v>
      </c>
      <c r="E18" s="41">
        <v>2.2000000000000002</v>
      </c>
      <c r="F18" s="41">
        <v>8.5</v>
      </c>
      <c r="G18" s="3">
        <f>E18+F18</f>
        <v>10.7</v>
      </c>
      <c r="H18" s="94">
        <v>2.8</v>
      </c>
      <c r="I18" s="94">
        <v>8.4</v>
      </c>
      <c r="J18" s="103">
        <f t="shared" si="8"/>
        <v>11.2</v>
      </c>
      <c r="K18" s="109">
        <f t="shared" si="9"/>
        <v>21.9</v>
      </c>
      <c r="L18" s="107" t="s">
        <v>32</v>
      </c>
      <c r="AE18" s="28"/>
    </row>
    <row r="19" spans="1:31" x14ac:dyDescent="0.25">
      <c r="A19" s="38">
        <v>10</v>
      </c>
      <c r="B19" s="188" t="s">
        <v>159</v>
      </c>
      <c r="C19" s="66" t="s">
        <v>14</v>
      </c>
      <c r="D19" s="66" t="s">
        <v>7</v>
      </c>
      <c r="E19" s="41">
        <v>2.2000000000000002</v>
      </c>
      <c r="F19" s="41">
        <v>8.6</v>
      </c>
      <c r="G19" s="3">
        <f>E19+F19</f>
        <v>10.8</v>
      </c>
      <c r="H19" s="94">
        <v>2.7</v>
      </c>
      <c r="I19" s="94">
        <v>8.3000000000000007</v>
      </c>
      <c r="J19" s="103">
        <f t="shared" si="0"/>
        <v>11</v>
      </c>
      <c r="K19" s="109">
        <f t="shared" si="1"/>
        <v>21.8</v>
      </c>
      <c r="L19" s="107" t="s">
        <v>33</v>
      </c>
      <c r="AE19" s="28"/>
    </row>
    <row r="20" spans="1:31" x14ac:dyDescent="0.25">
      <c r="A20" s="39">
        <v>11</v>
      </c>
      <c r="B20" s="188" t="s">
        <v>350</v>
      </c>
      <c r="C20" s="66" t="s">
        <v>14</v>
      </c>
      <c r="D20" s="19" t="s">
        <v>315</v>
      </c>
      <c r="E20" s="41">
        <v>2.2000000000000002</v>
      </c>
      <c r="F20" s="41">
        <v>8.5</v>
      </c>
      <c r="G20" s="3">
        <f t="shared" ref="G20:G22" si="10">E20+F20</f>
        <v>10.7</v>
      </c>
      <c r="H20" s="94">
        <v>2.7</v>
      </c>
      <c r="I20" s="94">
        <v>8.3000000000000007</v>
      </c>
      <c r="J20" s="103">
        <f t="shared" ref="J20:J22" si="11">H20+I20</f>
        <v>11</v>
      </c>
      <c r="K20" s="109">
        <f t="shared" ref="K20:K22" si="12">G20+J20</f>
        <v>21.7</v>
      </c>
      <c r="L20" s="107" t="s">
        <v>34</v>
      </c>
      <c r="AE20" s="28"/>
    </row>
    <row r="21" spans="1:31" x14ac:dyDescent="0.25">
      <c r="A21" s="39">
        <v>12</v>
      </c>
      <c r="B21" s="188" t="s">
        <v>351</v>
      </c>
      <c r="C21" s="66" t="s">
        <v>14</v>
      </c>
      <c r="D21" s="19" t="s">
        <v>315</v>
      </c>
      <c r="E21" s="41">
        <v>2.2000000000000002</v>
      </c>
      <c r="F21" s="41">
        <v>8.5500000000000007</v>
      </c>
      <c r="G21" s="3">
        <f t="shared" si="10"/>
        <v>10.75</v>
      </c>
      <c r="H21" s="94">
        <v>2.7</v>
      </c>
      <c r="I21" s="94">
        <v>8.1999999999999993</v>
      </c>
      <c r="J21" s="103">
        <f t="shared" si="11"/>
        <v>10.899999999999999</v>
      </c>
      <c r="K21" s="109">
        <f t="shared" si="12"/>
        <v>21.65</v>
      </c>
      <c r="L21" s="107" t="s">
        <v>35</v>
      </c>
      <c r="AE21" s="28"/>
    </row>
    <row r="22" spans="1:31" x14ac:dyDescent="0.25">
      <c r="A22" s="38">
        <v>13</v>
      </c>
      <c r="B22" s="189" t="s">
        <v>292</v>
      </c>
      <c r="C22" s="66" t="s">
        <v>14</v>
      </c>
      <c r="D22" s="50" t="s">
        <v>94</v>
      </c>
      <c r="E22" s="41">
        <v>2.2000000000000002</v>
      </c>
      <c r="F22" s="41">
        <v>8.4</v>
      </c>
      <c r="G22" s="3">
        <f t="shared" si="10"/>
        <v>10.600000000000001</v>
      </c>
      <c r="H22" s="94">
        <v>2.7</v>
      </c>
      <c r="I22" s="94">
        <v>8.3000000000000007</v>
      </c>
      <c r="J22" s="103">
        <f t="shared" si="11"/>
        <v>11</v>
      </c>
      <c r="K22" s="109">
        <f t="shared" si="12"/>
        <v>21.6</v>
      </c>
      <c r="L22" s="107" t="s">
        <v>36</v>
      </c>
      <c r="AE22" s="28"/>
    </row>
    <row r="23" spans="1:31" x14ac:dyDescent="0.25">
      <c r="A23" s="38">
        <v>14</v>
      </c>
      <c r="B23" s="189" t="s">
        <v>352</v>
      </c>
      <c r="C23" s="66" t="s">
        <v>14</v>
      </c>
      <c r="D23" s="19" t="s">
        <v>315</v>
      </c>
      <c r="E23" s="41">
        <v>2</v>
      </c>
      <c r="F23" s="41">
        <v>7.9</v>
      </c>
      <c r="G23" s="3">
        <f t="shared" ref="G23:G25" si="13">E23+F23</f>
        <v>9.9</v>
      </c>
      <c r="H23" s="94">
        <v>2.1</v>
      </c>
      <c r="I23" s="94">
        <v>8.1</v>
      </c>
      <c r="J23" s="104">
        <f t="shared" ref="J23:J25" si="14">H23+I23</f>
        <v>10.199999999999999</v>
      </c>
      <c r="K23" s="110">
        <f t="shared" ref="K23:K25" si="15">G23+J23</f>
        <v>20.100000000000001</v>
      </c>
      <c r="L23" s="107" t="s">
        <v>37</v>
      </c>
      <c r="AE23" s="28"/>
    </row>
    <row r="24" spans="1:31" x14ac:dyDescent="0.25">
      <c r="A24" s="38">
        <v>15</v>
      </c>
      <c r="B24" s="189" t="s">
        <v>293</v>
      </c>
      <c r="C24" s="66" t="s">
        <v>14</v>
      </c>
      <c r="D24" s="50" t="s">
        <v>94</v>
      </c>
      <c r="E24" s="41">
        <v>2</v>
      </c>
      <c r="F24" s="41">
        <v>7.8</v>
      </c>
      <c r="G24" s="3">
        <f t="shared" si="13"/>
        <v>9.8000000000000007</v>
      </c>
      <c r="H24" s="94">
        <v>2.1</v>
      </c>
      <c r="I24" s="94">
        <v>8.1</v>
      </c>
      <c r="J24" s="104">
        <f t="shared" si="14"/>
        <v>10.199999999999999</v>
      </c>
      <c r="K24" s="110">
        <f t="shared" si="15"/>
        <v>20</v>
      </c>
      <c r="L24" s="107" t="s">
        <v>38</v>
      </c>
      <c r="AE24" s="28"/>
    </row>
    <row r="25" spans="1:31" x14ac:dyDescent="0.25">
      <c r="A25" s="38">
        <v>16</v>
      </c>
      <c r="B25" s="15" t="s">
        <v>165</v>
      </c>
      <c r="C25" s="66" t="s">
        <v>14</v>
      </c>
      <c r="D25" s="40" t="s">
        <v>10</v>
      </c>
      <c r="E25" s="41">
        <v>2</v>
      </c>
      <c r="F25" s="41">
        <v>7.9</v>
      </c>
      <c r="G25" s="3">
        <f t="shared" si="13"/>
        <v>9.9</v>
      </c>
      <c r="H25" s="94">
        <v>2.1</v>
      </c>
      <c r="I25" s="94">
        <v>8</v>
      </c>
      <c r="J25" s="104">
        <f t="shared" si="14"/>
        <v>10.1</v>
      </c>
      <c r="K25" s="110">
        <f t="shared" si="15"/>
        <v>20</v>
      </c>
      <c r="L25" s="39" t="s">
        <v>38</v>
      </c>
      <c r="AE25" s="28"/>
    </row>
    <row r="26" spans="1:31" x14ac:dyDescent="0.25">
      <c r="A26" s="39">
        <v>17</v>
      </c>
      <c r="B26" s="17" t="s">
        <v>160</v>
      </c>
      <c r="C26" s="66" t="s">
        <v>14</v>
      </c>
      <c r="D26" s="66" t="s">
        <v>7</v>
      </c>
      <c r="E26" s="41">
        <v>2</v>
      </c>
      <c r="F26" s="41">
        <v>7.8</v>
      </c>
      <c r="G26" s="3">
        <f>E26+F26</f>
        <v>9.8000000000000007</v>
      </c>
      <c r="H26" s="94">
        <v>2.1</v>
      </c>
      <c r="I26" s="94">
        <v>8</v>
      </c>
      <c r="J26" s="104">
        <f t="shared" si="0"/>
        <v>10.1</v>
      </c>
      <c r="K26" s="110">
        <f t="shared" si="1"/>
        <v>19.899999999999999</v>
      </c>
      <c r="L26" s="108" t="s">
        <v>40</v>
      </c>
      <c r="AE26" s="28"/>
    </row>
    <row r="27" spans="1:31" x14ac:dyDescent="0.25">
      <c r="A27" s="39">
        <v>18</v>
      </c>
      <c r="B27" s="20" t="s">
        <v>353</v>
      </c>
      <c r="C27" s="66" t="s">
        <v>14</v>
      </c>
      <c r="D27" s="19" t="s">
        <v>315</v>
      </c>
      <c r="E27" s="41">
        <v>2</v>
      </c>
      <c r="F27" s="41">
        <v>8</v>
      </c>
      <c r="G27" s="3">
        <f t="shared" ref="G27:G28" si="16">E27+F27</f>
        <v>10</v>
      </c>
      <c r="H27" s="94">
        <v>1.5</v>
      </c>
      <c r="I27" s="94">
        <v>8.35</v>
      </c>
      <c r="J27" s="104">
        <f t="shared" ref="J27:J28" si="17">H27+I27</f>
        <v>9.85</v>
      </c>
      <c r="K27" s="110">
        <f t="shared" ref="K27:K28" si="18">G27+J27</f>
        <v>19.850000000000001</v>
      </c>
      <c r="L27" s="108" t="s">
        <v>41</v>
      </c>
      <c r="AE27" s="28"/>
    </row>
    <row r="28" spans="1:31" x14ac:dyDescent="0.25">
      <c r="A28" s="38">
        <v>19</v>
      </c>
      <c r="B28" s="20" t="s">
        <v>294</v>
      </c>
      <c r="C28" s="66" t="s">
        <v>14</v>
      </c>
      <c r="D28" s="50" t="s">
        <v>94</v>
      </c>
      <c r="E28" s="41">
        <v>2</v>
      </c>
      <c r="F28" s="41">
        <v>8</v>
      </c>
      <c r="G28" s="3">
        <f t="shared" si="16"/>
        <v>10</v>
      </c>
      <c r="H28" s="94">
        <v>1.5</v>
      </c>
      <c r="I28" s="94">
        <v>8.3000000000000007</v>
      </c>
      <c r="J28" s="104">
        <f t="shared" si="17"/>
        <v>9.8000000000000007</v>
      </c>
      <c r="K28" s="110">
        <f t="shared" si="18"/>
        <v>19.8</v>
      </c>
      <c r="L28" s="108" t="s">
        <v>42</v>
      </c>
      <c r="AE28" s="28"/>
    </row>
    <row r="29" spans="1:31" x14ac:dyDescent="0.25">
      <c r="A29" s="38">
        <v>20</v>
      </c>
      <c r="B29" s="188" t="s">
        <v>288</v>
      </c>
      <c r="C29" s="66" t="s">
        <v>14</v>
      </c>
      <c r="D29" s="50" t="s">
        <v>94</v>
      </c>
      <c r="E29" s="41">
        <v>2</v>
      </c>
      <c r="F29" s="41">
        <v>7.9</v>
      </c>
      <c r="G29" s="3">
        <f>E29+F29</f>
        <v>9.9</v>
      </c>
      <c r="H29" s="94">
        <v>1.5</v>
      </c>
      <c r="I29" s="94">
        <v>8.4</v>
      </c>
      <c r="J29" s="104">
        <f t="shared" si="0"/>
        <v>9.9</v>
      </c>
      <c r="K29" s="110">
        <f t="shared" si="1"/>
        <v>19.8</v>
      </c>
      <c r="L29" s="108" t="s">
        <v>42</v>
      </c>
      <c r="AE29" s="28"/>
    </row>
    <row r="30" spans="1:31" x14ac:dyDescent="0.25">
      <c r="A30" s="38">
        <v>21</v>
      </c>
      <c r="B30" s="188" t="s">
        <v>354</v>
      </c>
      <c r="C30" s="66" t="s">
        <v>14</v>
      </c>
      <c r="D30" s="19" t="s">
        <v>315</v>
      </c>
      <c r="E30" s="41">
        <v>2</v>
      </c>
      <c r="F30" s="41">
        <v>8.1999999999999993</v>
      </c>
      <c r="G30" s="3">
        <f t="shared" ref="G30" si="19">E30+F30</f>
        <v>10.199999999999999</v>
      </c>
      <c r="H30" s="94">
        <v>1.5</v>
      </c>
      <c r="I30" s="94">
        <v>8.1</v>
      </c>
      <c r="J30" s="104">
        <f t="shared" si="0"/>
        <v>9.6</v>
      </c>
      <c r="K30" s="110">
        <f t="shared" si="1"/>
        <v>19.799999999999997</v>
      </c>
      <c r="L30" s="108" t="s">
        <v>42</v>
      </c>
      <c r="AE30" s="28"/>
    </row>
    <row r="31" spans="1:31" x14ac:dyDescent="0.25">
      <c r="A31" s="38">
        <v>22</v>
      </c>
      <c r="B31" s="187" t="s">
        <v>287</v>
      </c>
      <c r="C31" s="66" t="s">
        <v>14</v>
      </c>
      <c r="D31" s="50" t="s">
        <v>94</v>
      </c>
      <c r="E31" s="41">
        <v>2</v>
      </c>
      <c r="F31" s="41">
        <v>8.1</v>
      </c>
      <c r="G31" s="3">
        <f t="shared" ref="G31:G84" si="20">E31+F31</f>
        <v>10.1</v>
      </c>
      <c r="H31" s="94">
        <v>1.5</v>
      </c>
      <c r="I31" s="94">
        <v>8.1999999999999993</v>
      </c>
      <c r="J31" s="104">
        <f t="shared" ref="J31:J84" si="21">H31+I31</f>
        <v>9.6999999999999993</v>
      </c>
      <c r="K31" s="110">
        <f t="shared" ref="K31:K84" si="22">G31+J31</f>
        <v>19.799999999999997</v>
      </c>
      <c r="L31" s="108" t="s">
        <v>42</v>
      </c>
      <c r="AE31" s="28"/>
    </row>
    <row r="32" spans="1:31" x14ac:dyDescent="0.25">
      <c r="A32" s="39">
        <v>23</v>
      </c>
      <c r="B32" s="190" t="s">
        <v>161</v>
      </c>
      <c r="C32" s="66" t="s">
        <v>14</v>
      </c>
      <c r="D32" s="66" t="s">
        <v>7</v>
      </c>
      <c r="E32" s="41">
        <v>2</v>
      </c>
      <c r="F32" s="41">
        <v>8</v>
      </c>
      <c r="G32" s="3">
        <f t="shared" si="20"/>
        <v>10</v>
      </c>
      <c r="H32" s="94">
        <v>1.5</v>
      </c>
      <c r="I32" s="94">
        <v>8.8000000000000007</v>
      </c>
      <c r="J32" s="104">
        <v>9.6</v>
      </c>
      <c r="K32" s="110">
        <f t="shared" si="22"/>
        <v>19.600000000000001</v>
      </c>
      <c r="L32" s="108" t="s">
        <v>45</v>
      </c>
      <c r="AE32" s="28"/>
    </row>
    <row r="33" spans="1:31" x14ac:dyDescent="0.25">
      <c r="A33" s="39">
        <v>24</v>
      </c>
      <c r="B33" s="190" t="s">
        <v>295</v>
      </c>
      <c r="C33" s="66" t="s">
        <v>14</v>
      </c>
      <c r="D33" s="50" t="s">
        <v>94</v>
      </c>
      <c r="E33" s="41">
        <v>2</v>
      </c>
      <c r="F33" s="41">
        <v>8</v>
      </c>
      <c r="G33" s="3">
        <f t="shared" ref="G33" si="23">E33+F33</f>
        <v>10</v>
      </c>
      <c r="H33" s="94">
        <v>1.5</v>
      </c>
      <c r="I33" s="94">
        <v>8.8000000000000007</v>
      </c>
      <c r="J33" s="104">
        <v>9.6</v>
      </c>
      <c r="K33" s="110">
        <f t="shared" ref="K33" si="24">G33+J33</f>
        <v>19.600000000000001</v>
      </c>
      <c r="L33" s="108" t="s">
        <v>45</v>
      </c>
      <c r="AE33" s="28"/>
    </row>
    <row r="34" spans="1:31" x14ac:dyDescent="0.25">
      <c r="A34" s="38">
        <v>25</v>
      </c>
      <c r="B34" s="188" t="s">
        <v>166</v>
      </c>
      <c r="C34" s="66" t="s">
        <v>14</v>
      </c>
      <c r="D34" s="40" t="s">
        <v>10</v>
      </c>
      <c r="E34" s="41">
        <v>1.7</v>
      </c>
      <c r="F34" s="41">
        <v>7.9</v>
      </c>
      <c r="G34" s="3">
        <f t="shared" si="20"/>
        <v>9.6</v>
      </c>
      <c r="H34" s="94">
        <v>1.5</v>
      </c>
      <c r="I34" s="94">
        <v>8.1</v>
      </c>
      <c r="J34" s="104">
        <f t="shared" si="21"/>
        <v>9.6</v>
      </c>
      <c r="K34" s="110">
        <f t="shared" si="22"/>
        <v>19.2</v>
      </c>
      <c r="L34" s="108" t="s">
        <v>46</v>
      </c>
      <c r="AE34" s="28"/>
    </row>
    <row r="35" spans="1:31" x14ac:dyDescent="0.25">
      <c r="A35" s="38">
        <v>26</v>
      </c>
      <c r="B35" s="188" t="s">
        <v>19</v>
      </c>
      <c r="C35" s="66" t="s">
        <v>14</v>
      </c>
      <c r="D35" s="66" t="s">
        <v>7</v>
      </c>
      <c r="E35" s="41">
        <v>1.3</v>
      </c>
      <c r="F35" s="41">
        <v>8</v>
      </c>
      <c r="G35" s="3">
        <f t="shared" si="20"/>
        <v>9.3000000000000007</v>
      </c>
      <c r="H35" s="94">
        <v>2.1</v>
      </c>
      <c r="I35" s="94">
        <v>7.8</v>
      </c>
      <c r="J35" s="104">
        <f t="shared" si="21"/>
        <v>9.9</v>
      </c>
      <c r="K35" s="110">
        <f t="shared" si="22"/>
        <v>19.200000000000003</v>
      </c>
      <c r="L35" s="108" t="s">
        <v>46</v>
      </c>
      <c r="AE35" s="28"/>
    </row>
    <row r="36" spans="1:31" x14ac:dyDescent="0.25">
      <c r="A36" s="38">
        <v>27</v>
      </c>
      <c r="B36" s="188" t="s">
        <v>286</v>
      </c>
      <c r="C36" s="66" t="s">
        <v>14</v>
      </c>
      <c r="D36" s="50" t="s">
        <v>94</v>
      </c>
      <c r="E36" s="41">
        <v>1.7</v>
      </c>
      <c r="F36" s="41">
        <v>8</v>
      </c>
      <c r="G36" s="3">
        <f t="shared" si="20"/>
        <v>9.6999999999999993</v>
      </c>
      <c r="H36" s="94">
        <v>1.5</v>
      </c>
      <c r="I36" s="94">
        <v>8</v>
      </c>
      <c r="J36" s="104">
        <f t="shared" si="21"/>
        <v>9.5</v>
      </c>
      <c r="K36" s="110">
        <f t="shared" si="22"/>
        <v>19.2</v>
      </c>
      <c r="L36" s="108" t="s">
        <v>46</v>
      </c>
      <c r="AE36" s="28"/>
    </row>
    <row r="37" spans="1:31" x14ac:dyDescent="0.25">
      <c r="A37" s="38">
        <v>28</v>
      </c>
      <c r="B37" s="191" t="s">
        <v>167</v>
      </c>
      <c r="C37" s="66" t="s">
        <v>14</v>
      </c>
      <c r="D37" s="40" t="s">
        <v>10</v>
      </c>
      <c r="E37" s="41">
        <v>1.7</v>
      </c>
      <c r="F37" s="41">
        <v>7.8</v>
      </c>
      <c r="G37" s="3">
        <f t="shared" si="20"/>
        <v>9.5</v>
      </c>
      <c r="H37" s="94">
        <v>1.5</v>
      </c>
      <c r="I37" s="94">
        <v>8.1</v>
      </c>
      <c r="J37" s="104">
        <f t="shared" si="21"/>
        <v>9.6</v>
      </c>
      <c r="K37" s="110">
        <f t="shared" si="22"/>
        <v>19.100000000000001</v>
      </c>
      <c r="L37" s="108" t="s">
        <v>48</v>
      </c>
      <c r="AE37" s="28"/>
    </row>
    <row r="38" spans="1:31" x14ac:dyDescent="0.25">
      <c r="A38" s="39">
        <v>29</v>
      </c>
      <c r="B38" s="191" t="s">
        <v>296</v>
      </c>
      <c r="C38" s="66" t="s">
        <v>14</v>
      </c>
      <c r="D38" s="50" t="s">
        <v>94</v>
      </c>
      <c r="E38" s="41">
        <v>1.7</v>
      </c>
      <c r="F38" s="41">
        <v>7.8</v>
      </c>
      <c r="G38" s="3">
        <f t="shared" ref="G38:G39" si="25">E38+F38</f>
        <v>9.5</v>
      </c>
      <c r="H38" s="94">
        <v>1.5</v>
      </c>
      <c r="I38" s="94">
        <v>8.1</v>
      </c>
      <c r="J38" s="104">
        <f t="shared" ref="J38:J39" si="26">H38+I38</f>
        <v>9.6</v>
      </c>
      <c r="K38" s="110">
        <f t="shared" ref="K38:K39" si="27">G38+J38</f>
        <v>19.100000000000001</v>
      </c>
      <c r="L38" s="108" t="s">
        <v>48</v>
      </c>
      <c r="AE38" s="28"/>
    </row>
    <row r="39" spans="1:31" x14ac:dyDescent="0.25">
      <c r="A39" s="39">
        <v>30</v>
      </c>
      <c r="B39" s="191" t="s">
        <v>355</v>
      </c>
      <c r="C39" s="66" t="s">
        <v>14</v>
      </c>
      <c r="D39" s="19" t="s">
        <v>315</v>
      </c>
      <c r="E39" s="41">
        <v>1.7</v>
      </c>
      <c r="F39" s="41">
        <v>7.7</v>
      </c>
      <c r="G39" s="3">
        <f t="shared" si="25"/>
        <v>9.4</v>
      </c>
      <c r="H39" s="94">
        <v>1.5</v>
      </c>
      <c r="I39" s="94">
        <v>8</v>
      </c>
      <c r="J39" s="104">
        <f t="shared" si="26"/>
        <v>9.5</v>
      </c>
      <c r="K39" s="110">
        <f t="shared" si="27"/>
        <v>18.899999999999999</v>
      </c>
      <c r="L39" s="108" t="s">
        <v>49</v>
      </c>
      <c r="AE39" s="28"/>
    </row>
    <row r="40" spans="1:31" ht="15" customHeight="1" x14ac:dyDescent="0.25">
      <c r="A40" s="38">
        <v>31</v>
      </c>
      <c r="B40" s="17" t="s">
        <v>168</v>
      </c>
      <c r="C40" s="66" t="s">
        <v>14</v>
      </c>
      <c r="D40" s="40" t="s">
        <v>10</v>
      </c>
      <c r="E40" s="41">
        <v>1.7</v>
      </c>
      <c r="F40" s="41">
        <v>7.8</v>
      </c>
      <c r="G40" s="3">
        <f t="shared" si="20"/>
        <v>9.5</v>
      </c>
      <c r="H40" s="94">
        <v>1.5</v>
      </c>
      <c r="I40" s="94">
        <v>7.9</v>
      </c>
      <c r="J40" s="104">
        <f t="shared" si="21"/>
        <v>9.4</v>
      </c>
      <c r="K40" s="110">
        <f t="shared" si="22"/>
        <v>18.899999999999999</v>
      </c>
      <c r="L40" s="108" t="s">
        <v>49</v>
      </c>
      <c r="AE40" s="28"/>
    </row>
    <row r="41" spans="1:31" ht="15" customHeight="1" x14ac:dyDescent="0.25">
      <c r="A41" s="38">
        <v>32</v>
      </c>
      <c r="B41" s="17" t="s">
        <v>297</v>
      </c>
      <c r="C41" s="66" t="s">
        <v>14</v>
      </c>
      <c r="D41" s="50" t="s">
        <v>94</v>
      </c>
      <c r="E41" s="41">
        <v>1.7</v>
      </c>
      <c r="F41" s="41">
        <v>7.7</v>
      </c>
      <c r="G41" s="3">
        <f t="shared" ref="G41:G42" si="28">E41+F41</f>
        <v>9.4</v>
      </c>
      <c r="H41" s="94">
        <v>1.5</v>
      </c>
      <c r="I41" s="94">
        <v>7.7</v>
      </c>
      <c r="J41" s="104">
        <f t="shared" ref="J41:J42" si="29">H41+I41</f>
        <v>9.1999999999999993</v>
      </c>
      <c r="K41" s="110">
        <f t="shared" ref="K41:K42" si="30">G41+J41</f>
        <v>18.600000000000001</v>
      </c>
      <c r="L41" s="108" t="s">
        <v>51</v>
      </c>
      <c r="AE41" s="28"/>
    </row>
    <row r="42" spans="1:31" ht="15" customHeight="1" x14ac:dyDescent="0.25">
      <c r="A42" s="38">
        <v>33</v>
      </c>
      <c r="B42" s="186" t="s">
        <v>298</v>
      </c>
      <c r="C42" s="66" t="s">
        <v>14</v>
      </c>
      <c r="D42" s="50" t="s">
        <v>94</v>
      </c>
      <c r="E42" s="41">
        <v>1.7</v>
      </c>
      <c r="F42" s="41">
        <v>7.6</v>
      </c>
      <c r="G42" s="3">
        <f t="shared" si="28"/>
        <v>9.2999999999999989</v>
      </c>
      <c r="H42" s="94">
        <v>1.5</v>
      </c>
      <c r="I42" s="94">
        <v>7.8</v>
      </c>
      <c r="J42" s="104">
        <f t="shared" si="29"/>
        <v>9.3000000000000007</v>
      </c>
      <c r="K42" s="110">
        <f t="shared" si="30"/>
        <v>18.600000000000001</v>
      </c>
      <c r="L42" s="108" t="s">
        <v>51</v>
      </c>
      <c r="AE42" s="28"/>
    </row>
    <row r="43" spans="1:31" x14ac:dyDescent="0.25">
      <c r="A43" s="38">
        <v>34</v>
      </c>
      <c r="B43" s="189" t="s">
        <v>169</v>
      </c>
      <c r="C43" s="66" t="s">
        <v>14</v>
      </c>
      <c r="D43" s="40" t="s">
        <v>10</v>
      </c>
      <c r="E43" s="41">
        <v>1.7</v>
      </c>
      <c r="F43" s="41">
        <v>7.5</v>
      </c>
      <c r="G43" s="3">
        <f t="shared" si="20"/>
        <v>9.1999999999999993</v>
      </c>
      <c r="H43" s="94">
        <v>1.5</v>
      </c>
      <c r="I43" s="94">
        <v>7.8</v>
      </c>
      <c r="J43" s="104">
        <f t="shared" si="21"/>
        <v>9.3000000000000007</v>
      </c>
      <c r="K43" s="110">
        <f t="shared" si="22"/>
        <v>18.5</v>
      </c>
      <c r="L43" s="108" t="s">
        <v>52</v>
      </c>
      <c r="AE43" s="28"/>
    </row>
    <row r="44" spans="1:31" x14ac:dyDescent="0.25">
      <c r="A44" s="39">
        <v>35</v>
      </c>
      <c r="B44" s="189" t="s">
        <v>162</v>
      </c>
      <c r="C44" s="66" t="s">
        <v>14</v>
      </c>
      <c r="D44" s="66" t="s">
        <v>7</v>
      </c>
      <c r="E44" s="41">
        <v>1.8</v>
      </c>
      <c r="F44" s="41">
        <v>7.6</v>
      </c>
      <c r="G44" s="3">
        <f t="shared" si="20"/>
        <v>9.4</v>
      </c>
      <c r="H44" s="94">
        <v>1.3</v>
      </c>
      <c r="I44" s="94">
        <v>7.8</v>
      </c>
      <c r="J44" s="104">
        <f t="shared" si="21"/>
        <v>9.1</v>
      </c>
      <c r="K44" s="110">
        <f t="shared" si="22"/>
        <v>18.5</v>
      </c>
      <c r="L44" s="108" t="s">
        <v>52</v>
      </c>
      <c r="AE44" s="28"/>
    </row>
    <row r="45" spans="1:31" x14ac:dyDescent="0.25">
      <c r="A45" s="39">
        <v>36</v>
      </c>
      <c r="B45" s="197" t="s">
        <v>356</v>
      </c>
      <c r="C45" s="66" t="s">
        <v>14</v>
      </c>
      <c r="D45" s="19" t="s">
        <v>315</v>
      </c>
      <c r="E45" s="41">
        <v>1.7</v>
      </c>
      <c r="F45" s="41">
        <v>7.6</v>
      </c>
      <c r="G45" s="3">
        <f t="shared" ref="G45" si="31">E45+F45</f>
        <v>9.2999999999999989</v>
      </c>
      <c r="H45" s="94">
        <v>1.5</v>
      </c>
      <c r="I45" s="94">
        <v>7.6</v>
      </c>
      <c r="J45" s="104">
        <f t="shared" ref="J45" si="32">H45+I45</f>
        <v>9.1</v>
      </c>
      <c r="K45" s="110">
        <f t="shared" ref="K45" si="33">G45+J45</f>
        <v>18.399999999999999</v>
      </c>
      <c r="L45" s="108" t="s">
        <v>53</v>
      </c>
      <c r="AE45" s="28"/>
    </row>
    <row r="46" spans="1:31" x14ac:dyDescent="0.25">
      <c r="A46" s="38">
        <v>37</v>
      </c>
      <c r="B46" s="189" t="s">
        <v>285</v>
      </c>
      <c r="C46" s="66" t="s">
        <v>14</v>
      </c>
      <c r="D46" s="50" t="s">
        <v>94</v>
      </c>
      <c r="E46" s="41">
        <v>1.7</v>
      </c>
      <c r="F46" s="41">
        <v>7.3</v>
      </c>
      <c r="G46" s="3">
        <f t="shared" si="20"/>
        <v>9</v>
      </c>
      <c r="H46" s="94">
        <v>1.5</v>
      </c>
      <c r="I46" s="94">
        <v>7.8</v>
      </c>
      <c r="J46" s="104">
        <f t="shared" si="21"/>
        <v>9.3000000000000007</v>
      </c>
      <c r="K46" s="110">
        <f t="shared" si="22"/>
        <v>18.3</v>
      </c>
      <c r="L46" s="108" t="s">
        <v>54</v>
      </c>
      <c r="AE46" s="28"/>
    </row>
    <row r="47" spans="1:31" x14ac:dyDescent="0.25">
      <c r="A47" s="38">
        <v>38</v>
      </c>
      <c r="B47" s="16" t="s">
        <v>170</v>
      </c>
      <c r="C47" s="66" t="s">
        <v>14</v>
      </c>
      <c r="D47" s="40" t="s">
        <v>10</v>
      </c>
      <c r="E47" s="41">
        <v>1.7</v>
      </c>
      <c r="F47" s="41">
        <v>7.8</v>
      </c>
      <c r="G47" s="3">
        <f t="shared" si="20"/>
        <v>9.5</v>
      </c>
      <c r="H47" s="94">
        <v>1.5</v>
      </c>
      <c r="I47" s="94">
        <v>7.3</v>
      </c>
      <c r="J47" s="104">
        <f t="shared" si="21"/>
        <v>8.8000000000000007</v>
      </c>
      <c r="K47" s="110">
        <f t="shared" si="22"/>
        <v>18.3</v>
      </c>
      <c r="L47" s="107" t="s">
        <v>54</v>
      </c>
      <c r="AE47" s="28"/>
    </row>
    <row r="48" spans="1:31" x14ac:dyDescent="0.25">
      <c r="A48" s="38">
        <v>39</v>
      </c>
      <c r="B48" s="16" t="s">
        <v>299</v>
      </c>
      <c r="C48" s="66" t="s">
        <v>14</v>
      </c>
      <c r="D48" s="50" t="s">
        <v>94</v>
      </c>
      <c r="E48" s="41">
        <v>1.7</v>
      </c>
      <c r="F48" s="41">
        <v>7.4</v>
      </c>
      <c r="G48" s="3">
        <f t="shared" ref="G48:G52" si="34">E48+F48</f>
        <v>9.1</v>
      </c>
      <c r="H48" s="94">
        <v>1.5</v>
      </c>
      <c r="I48" s="94">
        <v>7.6</v>
      </c>
      <c r="J48" s="104">
        <f t="shared" ref="J48:J52" si="35">H48+I48</f>
        <v>9.1</v>
      </c>
      <c r="K48" s="110">
        <f t="shared" ref="K48:K52" si="36">G48+J48</f>
        <v>18.2</v>
      </c>
      <c r="L48" s="107" t="s">
        <v>55</v>
      </c>
      <c r="AE48" s="28"/>
    </row>
    <row r="49" spans="1:31" x14ac:dyDescent="0.25">
      <c r="A49" s="38">
        <v>40</v>
      </c>
      <c r="B49" s="17" t="s">
        <v>68</v>
      </c>
      <c r="C49" s="66" t="s">
        <v>14</v>
      </c>
      <c r="D49" s="40" t="s">
        <v>10</v>
      </c>
      <c r="E49" s="41">
        <v>1.7</v>
      </c>
      <c r="F49" s="41">
        <v>7.4</v>
      </c>
      <c r="G49" s="3">
        <f t="shared" si="34"/>
        <v>9.1</v>
      </c>
      <c r="H49" s="94">
        <v>1.5</v>
      </c>
      <c r="I49" s="94">
        <v>7.6</v>
      </c>
      <c r="J49" s="104">
        <f t="shared" si="35"/>
        <v>9.1</v>
      </c>
      <c r="K49" s="110">
        <f t="shared" si="36"/>
        <v>18.2</v>
      </c>
      <c r="L49" s="107" t="s">
        <v>55</v>
      </c>
      <c r="AE49" s="28"/>
    </row>
    <row r="50" spans="1:31" x14ac:dyDescent="0.25">
      <c r="A50" s="39">
        <v>41</v>
      </c>
      <c r="B50" s="17" t="s">
        <v>300</v>
      </c>
      <c r="C50" s="66" t="s">
        <v>14</v>
      </c>
      <c r="D50" s="50" t="s">
        <v>94</v>
      </c>
      <c r="E50" s="41">
        <v>1.7</v>
      </c>
      <c r="F50" s="41">
        <v>7.4</v>
      </c>
      <c r="G50" s="3">
        <f t="shared" si="34"/>
        <v>9.1</v>
      </c>
      <c r="H50" s="94">
        <v>1.5</v>
      </c>
      <c r="I50" s="94">
        <v>7.5</v>
      </c>
      <c r="J50" s="104">
        <f t="shared" si="35"/>
        <v>9</v>
      </c>
      <c r="K50" s="110">
        <f t="shared" si="36"/>
        <v>18.100000000000001</v>
      </c>
      <c r="L50" s="107" t="s">
        <v>187</v>
      </c>
      <c r="AE50" s="28"/>
    </row>
    <row r="51" spans="1:31" x14ac:dyDescent="0.25">
      <c r="A51" s="39">
        <v>42</v>
      </c>
      <c r="B51" s="17" t="s">
        <v>301</v>
      </c>
      <c r="C51" s="66" t="s">
        <v>14</v>
      </c>
      <c r="D51" s="50" t="s">
        <v>94</v>
      </c>
      <c r="E51" s="41">
        <v>1.7</v>
      </c>
      <c r="F51" s="41">
        <v>7.5</v>
      </c>
      <c r="G51" s="3">
        <f t="shared" si="34"/>
        <v>9.1999999999999993</v>
      </c>
      <c r="H51" s="94">
        <v>1.5</v>
      </c>
      <c r="I51" s="94">
        <v>7.4</v>
      </c>
      <c r="J51" s="104">
        <f t="shared" si="35"/>
        <v>8.9</v>
      </c>
      <c r="K51" s="110">
        <f t="shared" si="36"/>
        <v>18.100000000000001</v>
      </c>
      <c r="L51" s="107" t="s">
        <v>187</v>
      </c>
      <c r="AE51" s="28"/>
    </row>
    <row r="52" spans="1:31" x14ac:dyDescent="0.25">
      <c r="A52" s="38">
        <v>43</v>
      </c>
      <c r="B52" s="17" t="s">
        <v>357</v>
      </c>
      <c r="C52" s="66" t="s">
        <v>14</v>
      </c>
      <c r="D52" s="19" t="s">
        <v>315</v>
      </c>
      <c r="E52" s="41">
        <v>1.5</v>
      </c>
      <c r="F52" s="41">
        <v>7.2</v>
      </c>
      <c r="G52" s="3">
        <f t="shared" si="34"/>
        <v>8.6999999999999993</v>
      </c>
      <c r="H52" s="94">
        <v>1.5</v>
      </c>
      <c r="I52" s="94">
        <v>7.9</v>
      </c>
      <c r="J52" s="104">
        <f t="shared" si="35"/>
        <v>9.4</v>
      </c>
      <c r="K52" s="110">
        <f t="shared" si="36"/>
        <v>18.100000000000001</v>
      </c>
      <c r="L52" s="107" t="s">
        <v>187</v>
      </c>
      <c r="AE52" s="28"/>
    </row>
    <row r="53" spans="1:31" x14ac:dyDescent="0.25">
      <c r="A53" s="38">
        <v>44</v>
      </c>
      <c r="B53" s="22" t="s">
        <v>171</v>
      </c>
      <c r="C53" s="66" t="s">
        <v>14</v>
      </c>
      <c r="D53" s="40" t="s">
        <v>10</v>
      </c>
      <c r="E53" s="41">
        <v>1.5</v>
      </c>
      <c r="F53" s="41">
        <v>7.2</v>
      </c>
      <c r="G53" s="3">
        <f t="shared" si="20"/>
        <v>8.6999999999999993</v>
      </c>
      <c r="H53" s="94">
        <v>1.5</v>
      </c>
      <c r="I53" s="94">
        <v>7.9</v>
      </c>
      <c r="J53" s="104">
        <f t="shared" si="21"/>
        <v>9.4</v>
      </c>
      <c r="K53" s="110">
        <f t="shared" si="22"/>
        <v>18.100000000000001</v>
      </c>
      <c r="L53" s="107" t="s">
        <v>187</v>
      </c>
      <c r="AE53" s="28"/>
    </row>
    <row r="54" spans="1:31" x14ac:dyDescent="0.25">
      <c r="A54" s="38">
        <v>45</v>
      </c>
      <c r="B54" s="189" t="s">
        <v>172</v>
      </c>
      <c r="C54" s="66" t="s">
        <v>14</v>
      </c>
      <c r="D54" s="40" t="s">
        <v>10</v>
      </c>
      <c r="E54" s="41">
        <v>1.5</v>
      </c>
      <c r="F54" s="41">
        <v>7.1</v>
      </c>
      <c r="G54" s="3">
        <f t="shared" si="20"/>
        <v>8.6</v>
      </c>
      <c r="H54" s="94">
        <v>1.5</v>
      </c>
      <c r="I54" s="94">
        <v>7.9</v>
      </c>
      <c r="J54" s="104">
        <f t="shared" si="21"/>
        <v>9.4</v>
      </c>
      <c r="K54" s="110">
        <f t="shared" si="22"/>
        <v>18</v>
      </c>
      <c r="L54" s="107" t="s">
        <v>61</v>
      </c>
      <c r="AE54" s="28"/>
    </row>
    <row r="55" spans="1:31" x14ac:dyDescent="0.25">
      <c r="A55" s="38">
        <v>46</v>
      </c>
      <c r="B55" s="189" t="s">
        <v>302</v>
      </c>
      <c r="C55" s="66" t="s">
        <v>14</v>
      </c>
      <c r="D55" s="50" t="s">
        <v>94</v>
      </c>
      <c r="E55" s="41">
        <v>1.5</v>
      </c>
      <c r="F55" s="41">
        <v>7.9</v>
      </c>
      <c r="G55" s="3">
        <f t="shared" ref="G55:G56" si="37">E55+F55</f>
        <v>9.4</v>
      </c>
      <c r="H55" s="94">
        <v>1.5</v>
      </c>
      <c r="I55" s="94">
        <v>7.1</v>
      </c>
      <c r="J55" s="104">
        <f t="shared" ref="J55:J56" si="38">H55+I55</f>
        <v>8.6</v>
      </c>
      <c r="K55" s="110">
        <f t="shared" ref="K55:K56" si="39">G55+J55</f>
        <v>18</v>
      </c>
      <c r="L55" s="107" t="s">
        <v>61</v>
      </c>
      <c r="AE55" s="28"/>
    </row>
    <row r="56" spans="1:31" x14ac:dyDescent="0.25">
      <c r="A56" s="39">
        <v>47</v>
      </c>
      <c r="B56" s="189" t="s">
        <v>361</v>
      </c>
      <c r="C56" s="66" t="s">
        <v>14</v>
      </c>
      <c r="D56" s="19" t="s">
        <v>315</v>
      </c>
      <c r="E56" s="41">
        <v>1.5</v>
      </c>
      <c r="F56" s="41">
        <v>7.1</v>
      </c>
      <c r="G56" s="3">
        <f t="shared" si="37"/>
        <v>8.6</v>
      </c>
      <c r="H56" s="94">
        <v>1.5</v>
      </c>
      <c r="I56" s="94">
        <v>7.9</v>
      </c>
      <c r="J56" s="104">
        <f t="shared" si="38"/>
        <v>9.4</v>
      </c>
      <c r="K56" s="110">
        <f t="shared" si="39"/>
        <v>18</v>
      </c>
      <c r="L56" s="107" t="s">
        <v>61</v>
      </c>
      <c r="AE56" s="28"/>
    </row>
    <row r="57" spans="1:31" x14ac:dyDescent="0.25">
      <c r="A57" s="39">
        <v>48</v>
      </c>
      <c r="B57" s="189" t="s">
        <v>173</v>
      </c>
      <c r="C57" s="66" t="s">
        <v>14</v>
      </c>
      <c r="D57" s="40" t="s">
        <v>10</v>
      </c>
      <c r="E57" s="41">
        <v>1.5</v>
      </c>
      <c r="F57" s="41">
        <v>7.8</v>
      </c>
      <c r="G57" s="3">
        <f t="shared" si="20"/>
        <v>9.3000000000000007</v>
      </c>
      <c r="H57" s="94">
        <v>1.3</v>
      </c>
      <c r="I57" s="94">
        <v>7.4</v>
      </c>
      <c r="J57" s="104">
        <f t="shared" si="21"/>
        <v>8.7000000000000011</v>
      </c>
      <c r="K57" s="110">
        <f t="shared" si="22"/>
        <v>18</v>
      </c>
      <c r="L57" s="107" t="s">
        <v>61</v>
      </c>
      <c r="AE57" s="28"/>
    </row>
    <row r="58" spans="1:31" x14ac:dyDescent="0.25">
      <c r="A58" s="38">
        <v>49</v>
      </c>
      <c r="B58" s="189" t="s">
        <v>174</v>
      </c>
      <c r="C58" s="66" t="s">
        <v>14</v>
      </c>
      <c r="D58" s="40" t="s">
        <v>10</v>
      </c>
      <c r="E58" s="41">
        <v>1.5</v>
      </c>
      <c r="F58" s="41">
        <v>7.5</v>
      </c>
      <c r="G58" s="3">
        <f t="shared" si="20"/>
        <v>9</v>
      </c>
      <c r="H58" s="94">
        <v>1.3</v>
      </c>
      <c r="I58" s="94">
        <v>7.7</v>
      </c>
      <c r="J58" s="104">
        <f t="shared" si="21"/>
        <v>9</v>
      </c>
      <c r="K58" s="110">
        <f t="shared" si="22"/>
        <v>18</v>
      </c>
      <c r="L58" s="107" t="s">
        <v>61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x14ac:dyDescent="0.25">
      <c r="A59" s="38">
        <v>50</v>
      </c>
      <c r="B59" s="188" t="s">
        <v>284</v>
      </c>
      <c r="C59" s="66" t="s">
        <v>14</v>
      </c>
      <c r="D59" s="50" t="s">
        <v>94</v>
      </c>
      <c r="E59" s="41">
        <v>1.5</v>
      </c>
      <c r="F59" s="41">
        <v>7.4</v>
      </c>
      <c r="G59" s="3">
        <f t="shared" si="20"/>
        <v>8.9</v>
      </c>
      <c r="H59" s="94">
        <v>1.3</v>
      </c>
      <c r="I59" s="94">
        <v>7.7</v>
      </c>
      <c r="J59" s="104">
        <f t="shared" si="21"/>
        <v>9</v>
      </c>
      <c r="K59" s="110">
        <f t="shared" si="22"/>
        <v>17.899999999999999</v>
      </c>
      <c r="L59" s="108" t="s">
        <v>121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x14ac:dyDescent="0.25">
      <c r="A60" s="38">
        <v>51</v>
      </c>
      <c r="B60" s="20" t="s">
        <v>175</v>
      </c>
      <c r="C60" s="66" t="s">
        <v>14</v>
      </c>
      <c r="D60" s="40" t="s">
        <v>10</v>
      </c>
      <c r="E60" s="41">
        <v>1.5</v>
      </c>
      <c r="F60" s="41">
        <v>7.5</v>
      </c>
      <c r="G60" s="3">
        <f t="shared" si="20"/>
        <v>9</v>
      </c>
      <c r="H60" s="94">
        <v>1.3</v>
      </c>
      <c r="I60" s="94">
        <v>7.6</v>
      </c>
      <c r="J60" s="104">
        <f t="shared" si="21"/>
        <v>8.9</v>
      </c>
      <c r="K60" s="110">
        <f t="shared" si="22"/>
        <v>17.899999999999999</v>
      </c>
      <c r="L60" s="108" t="s">
        <v>121</v>
      </c>
    </row>
    <row r="61" spans="1:31" x14ac:dyDescent="0.25">
      <c r="A61" s="38">
        <v>52</v>
      </c>
      <c r="B61" s="20" t="s">
        <v>358</v>
      </c>
      <c r="C61" s="66" t="s">
        <v>14</v>
      </c>
      <c r="D61" s="19" t="s">
        <v>315</v>
      </c>
      <c r="E61" s="41">
        <v>1.5</v>
      </c>
      <c r="F61" s="41">
        <v>7.5</v>
      </c>
      <c r="G61" s="3">
        <f t="shared" ref="G61" si="40">E61+F61</f>
        <v>9</v>
      </c>
      <c r="H61" s="94">
        <v>1.3</v>
      </c>
      <c r="I61" s="94">
        <v>7.6</v>
      </c>
      <c r="J61" s="104">
        <f t="shared" ref="J61" si="41">H61+I61</f>
        <v>8.9</v>
      </c>
      <c r="K61" s="110">
        <f t="shared" ref="K61" si="42">G61+J61</f>
        <v>17.899999999999999</v>
      </c>
      <c r="L61" s="108" t="s">
        <v>121</v>
      </c>
    </row>
    <row r="62" spans="1:31" x14ac:dyDescent="0.25">
      <c r="A62" s="39">
        <v>53</v>
      </c>
      <c r="B62" s="18" t="s">
        <v>176</v>
      </c>
      <c r="C62" s="66" t="s">
        <v>14</v>
      </c>
      <c r="D62" s="40" t="s">
        <v>10</v>
      </c>
      <c r="E62" s="41">
        <v>1.5</v>
      </c>
      <c r="F62" s="41">
        <v>7.5</v>
      </c>
      <c r="G62" s="3">
        <f t="shared" si="20"/>
        <v>9</v>
      </c>
      <c r="H62" s="94">
        <v>1.3</v>
      </c>
      <c r="I62" s="94">
        <v>7.6</v>
      </c>
      <c r="J62" s="104">
        <f t="shared" si="21"/>
        <v>8.9</v>
      </c>
      <c r="K62" s="110">
        <f t="shared" si="22"/>
        <v>17.899999999999999</v>
      </c>
      <c r="L62" s="108" t="s">
        <v>121</v>
      </c>
    </row>
    <row r="63" spans="1:31" x14ac:dyDescent="0.25">
      <c r="A63" s="39">
        <v>54</v>
      </c>
      <c r="B63" s="189" t="s">
        <v>283</v>
      </c>
      <c r="C63" s="66" t="s">
        <v>14</v>
      </c>
      <c r="D63" s="50" t="s">
        <v>94</v>
      </c>
      <c r="E63" s="41">
        <v>1.5</v>
      </c>
      <c r="F63" s="41">
        <v>7.4</v>
      </c>
      <c r="G63" s="3">
        <f t="shared" si="20"/>
        <v>8.9</v>
      </c>
      <c r="H63" s="94">
        <v>1.3</v>
      </c>
      <c r="I63" s="94">
        <v>7.6</v>
      </c>
      <c r="J63" s="104">
        <f t="shared" si="21"/>
        <v>8.9</v>
      </c>
      <c r="K63" s="110">
        <f t="shared" si="22"/>
        <v>17.8</v>
      </c>
      <c r="L63" s="108" t="s">
        <v>66</v>
      </c>
    </row>
    <row r="64" spans="1:31" x14ac:dyDescent="0.25">
      <c r="A64" s="38">
        <v>55</v>
      </c>
      <c r="B64" s="17" t="s">
        <v>177</v>
      </c>
      <c r="C64" s="66" t="s">
        <v>14</v>
      </c>
      <c r="D64" s="40" t="s">
        <v>10</v>
      </c>
      <c r="E64" s="41">
        <v>1.5</v>
      </c>
      <c r="F64" s="41">
        <v>7.4</v>
      </c>
      <c r="G64" s="3">
        <f t="shared" si="20"/>
        <v>8.9</v>
      </c>
      <c r="H64" s="94">
        <v>1.3</v>
      </c>
      <c r="I64" s="94">
        <v>7.5</v>
      </c>
      <c r="J64" s="104">
        <f t="shared" si="21"/>
        <v>8.8000000000000007</v>
      </c>
      <c r="K64" s="110">
        <f t="shared" si="22"/>
        <v>17.700000000000003</v>
      </c>
      <c r="L64" s="108" t="s">
        <v>67</v>
      </c>
    </row>
    <row r="65" spans="1:12" x14ac:dyDescent="0.25">
      <c r="A65" s="38">
        <v>56</v>
      </c>
      <c r="B65" s="15" t="s">
        <v>178</v>
      </c>
      <c r="C65" s="66" t="s">
        <v>14</v>
      </c>
      <c r="D65" s="40" t="s">
        <v>10</v>
      </c>
      <c r="E65" s="41">
        <v>1.5</v>
      </c>
      <c r="F65" s="41">
        <v>7.3</v>
      </c>
      <c r="G65" s="3">
        <f t="shared" si="20"/>
        <v>8.8000000000000007</v>
      </c>
      <c r="H65" s="94">
        <v>1.3</v>
      </c>
      <c r="I65" s="94">
        <v>7.4</v>
      </c>
      <c r="J65" s="104">
        <f t="shared" si="21"/>
        <v>8.7000000000000011</v>
      </c>
      <c r="K65" s="110">
        <f t="shared" si="22"/>
        <v>17.5</v>
      </c>
      <c r="L65" s="108" t="s">
        <v>318</v>
      </c>
    </row>
    <row r="66" spans="1:12" x14ac:dyDescent="0.25">
      <c r="A66" s="38">
        <v>57</v>
      </c>
      <c r="B66" s="21" t="s">
        <v>179</v>
      </c>
      <c r="C66" s="66" t="s">
        <v>14</v>
      </c>
      <c r="D66" s="40" t="s">
        <v>10</v>
      </c>
      <c r="E66" s="41">
        <v>1.5</v>
      </c>
      <c r="F66" s="41">
        <v>7.4</v>
      </c>
      <c r="G66" s="3">
        <f t="shared" si="20"/>
        <v>8.9</v>
      </c>
      <c r="H66" s="94">
        <v>1.3</v>
      </c>
      <c r="I66" s="94">
        <v>7.3</v>
      </c>
      <c r="J66" s="104">
        <f t="shared" si="21"/>
        <v>8.6</v>
      </c>
      <c r="K66" s="110">
        <f t="shared" si="22"/>
        <v>17.5</v>
      </c>
      <c r="L66" s="108" t="s">
        <v>318</v>
      </c>
    </row>
    <row r="67" spans="1:12" x14ac:dyDescent="0.25">
      <c r="A67" s="38">
        <v>58</v>
      </c>
      <c r="B67" s="189" t="s">
        <v>282</v>
      </c>
      <c r="C67" s="66" t="s">
        <v>14</v>
      </c>
      <c r="D67" s="50" t="s">
        <v>94</v>
      </c>
      <c r="E67" s="41">
        <v>1.5</v>
      </c>
      <c r="F67" s="41">
        <v>7.3</v>
      </c>
      <c r="G67" s="3">
        <f t="shared" si="20"/>
        <v>8.8000000000000007</v>
      </c>
      <c r="H67" s="94">
        <v>1.3</v>
      </c>
      <c r="I67" s="94">
        <v>7.2</v>
      </c>
      <c r="J67" s="104">
        <f t="shared" si="21"/>
        <v>8.5</v>
      </c>
      <c r="K67" s="110">
        <f t="shared" si="22"/>
        <v>17.3</v>
      </c>
      <c r="L67" s="108" t="s">
        <v>319</v>
      </c>
    </row>
    <row r="68" spans="1:12" x14ac:dyDescent="0.25">
      <c r="A68" s="39">
        <v>59</v>
      </c>
      <c r="B68" s="189" t="s">
        <v>70</v>
      </c>
      <c r="C68" s="66" t="s">
        <v>14</v>
      </c>
      <c r="D68" s="40" t="s">
        <v>10</v>
      </c>
      <c r="E68" s="41">
        <v>1.5</v>
      </c>
      <c r="F68" s="41">
        <v>7.4</v>
      </c>
      <c r="G68" s="3">
        <f t="shared" si="20"/>
        <v>8.9</v>
      </c>
      <c r="H68" s="94">
        <v>1.3</v>
      </c>
      <c r="I68" s="94">
        <v>7.05</v>
      </c>
      <c r="J68" s="104">
        <f t="shared" si="21"/>
        <v>8.35</v>
      </c>
      <c r="K68" s="110">
        <f t="shared" si="22"/>
        <v>17.25</v>
      </c>
      <c r="L68" s="108" t="s">
        <v>320</v>
      </c>
    </row>
    <row r="69" spans="1:12" x14ac:dyDescent="0.25">
      <c r="A69" s="39">
        <v>60</v>
      </c>
      <c r="B69" s="189" t="s">
        <v>281</v>
      </c>
      <c r="C69" s="66" t="s">
        <v>14</v>
      </c>
      <c r="D69" s="50" t="s">
        <v>94</v>
      </c>
      <c r="E69" s="41">
        <v>1.5</v>
      </c>
      <c r="F69" s="41">
        <v>7.05</v>
      </c>
      <c r="G69" s="3">
        <f t="shared" si="20"/>
        <v>8.5500000000000007</v>
      </c>
      <c r="H69" s="94">
        <v>1.3</v>
      </c>
      <c r="I69" s="94">
        <v>7.4</v>
      </c>
      <c r="J69" s="104">
        <f t="shared" si="21"/>
        <v>8.7000000000000011</v>
      </c>
      <c r="K69" s="110">
        <f t="shared" si="22"/>
        <v>17.25</v>
      </c>
      <c r="L69" s="108" t="s">
        <v>320</v>
      </c>
    </row>
    <row r="70" spans="1:12" x14ac:dyDescent="0.25">
      <c r="A70" s="38">
        <v>61</v>
      </c>
      <c r="B70" s="189" t="s">
        <v>359</v>
      </c>
      <c r="C70" s="66" t="s">
        <v>14</v>
      </c>
      <c r="D70" s="19" t="s">
        <v>315</v>
      </c>
      <c r="E70" s="41">
        <v>1.5</v>
      </c>
      <c r="F70" s="41">
        <v>7.1</v>
      </c>
      <c r="G70" s="3">
        <f t="shared" ref="G70:G71" si="43">E70+F70</f>
        <v>8.6</v>
      </c>
      <c r="H70" s="94">
        <v>1.3</v>
      </c>
      <c r="I70" s="94">
        <v>7.2</v>
      </c>
      <c r="J70" s="104">
        <f t="shared" ref="J70:J71" si="44">H70+I70</f>
        <v>8.5</v>
      </c>
      <c r="K70" s="110">
        <f t="shared" ref="K70:K71" si="45">G70+J70</f>
        <v>17.100000000000001</v>
      </c>
      <c r="L70" s="108" t="s">
        <v>321</v>
      </c>
    </row>
    <row r="71" spans="1:12" x14ac:dyDescent="0.25">
      <c r="A71" s="38">
        <v>62</v>
      </c>
      <c r="B71" s="189" t="s">
        <v>360</v>
      </c>
      <c r="C71" s="66" t="s">
        <v>14</v>
      </c>
      <c r="D71" s="19" t="s">
        <v>315</v>
      </c>
      <c r="E71" s="41">
        <v>1.5</v>
      </c>
      <c r="F71" s="41">
        <v>7.1</v>
      </c>
      <c r="G71" s="3">
        <f t="shared" si="43"/>
        <v>8.6</v>
      </c>
      <c r="H71" s="94">
        <v>1.3</v>
      </c>
      <c r="I71" s="94">
        <v>7.2</v>
      </c>
      <c r="J71" s="104">
        <f t="shared" si="44"/>
        <v>8.5</v>
      </c>
      <c r="K71" s="110">
        <f t="shared" si="45"/>
        <v>17.100000000000001</v>
      </c>
      <c r="L71" s="108" t="s">
        <v>321</v>
      </c>
    </row>
    <row r="72" spans="1:12" x14ac:dyDescent="0.25">
      <c r="A72" s="38">
        <v>63</v>
      </c>
      <c r="B72" s="189" t="s">
        <v>180</v>
      </c>
      <c r="C72" s="66" t="s">
        <v>14</v>
      </c>
      <c r="D72" s="40" t="s">
        <v>10</v>
      </c>
      <c r="E72" s="41">
        <v>1.5</v>
      </c>
      <c r="F72" s="41">
        <v>7.2</v>
      </c>
      <c r="G72" s="3">
        <f t="shared" si="20"/>
        <v>8.6999999999999993</v>
      </c>
      <c r="H72" s="94">
        <v>1.3</v>
      </c>
      <c r="I72" s="94">
        <v>7.1</v>
      </c>
      <c r="J72" s="104">
        <f t="shared" si="21"/>
        <v>8.4</v>
      </c>
      <c r="K72" s="110">
        <f t="shared" si="22"/>
        <v>17.100000000000001</v>
      </c>
      <c r="L72" s="108" t="s">
        <v>321</v>
      </c>
    </row>
    <row r="73" spans="1:12" x14ac:dyDescent="0.25">
      <c r="A73" s="38">
        <v>64</v>
      </c>
      <c r="B73" s="189" t="s">
        <v>181</v>
      </c>
      <c r="C73" s="66" t="s">
        <v>14</v>
      </c>
      <c r="D73" s="40" t="s">
        <v>10</v>
      </c>
      <c r="E73" s="41">
        <v>1.5</v>
      </c>
      <c r="F73" s="41">
        <v>7</v>
      </c>
      <c r="G73" s="3">
        <f t="shared" si="20"/>
        <v>8.5</v>
      </c>
      <c r="H73" s="94">
        <v>1.3</v>
      </c>
      <c r="I73" s="94">
        <v>7.2</v>
      </c>
      <c r="J73" s="104">
        <f t="shared" si="21"/>
        <v>8.5</v>
      </c>
      <c r="K73" s="110">
        <f t="shared" si="22"/>
        <v>17</v>
      </c>
      <c r="L73" s="108" t="s">
        <v>333</v>
      </c>
    </row>
    <row r="74" spans="1:12" x14ac:dyDescent="0.25">
      <c r="A74" s="39">
        <v>65</v>
      </c>
      <c r="B74" s="189" t="s">
        <v>362</v>
      </c>
      <c r="C74" s="66" t="s">
        <v>14</v>
      </c>
      <c r="D74" s="19" t="s">
        <v>315</v>
      </c>
      <c r="E74" s="41">
        <v>1.5</v>
      </c>
      <c r="F74" s="41">
        <v>6.9</v>
      </c>
      <c r="G74" s="3">
        <f t="shared" si="20"/>
        <v>8.4</v>
      </c>
      <c r="H74" s="94">
        <v>1.3</v>
      </c>
      <c r="I74" s="94">
        <v>7.3</v>
      </c>
      <c r="J74" s="104">
        <f t="shared" si="21"/>
        <v>8.6</v>
      </c>
      <c r="K74" s="110">
        <f t="shared" si="22"/>
        <v>17</v>
      </c>
      <c r="L74" s="108" t="s">
        <v>333</v>
      </c>
    </row>
    <row r="75" spans="1:12" x14ac:dyDescent="0.25">
      <c r="A75" s="39">
        <v>66</v>
      </c>
      <c r="B75" s="189" t="s">
        <v>182</v>
      </c>
      <c r="C75" s="66" t="s">
        <v>14</v>
      </c>
      <c r="D75" s="40" t="s">
        <v>10</v>
      </c>
      <c r="E75" s="41">
        <v>1.5</v>
      </c>
      <c r="F75" s="41">
        <v>7</v>
      </c>
      <c r="G75" s="3">
        <f t="shared" si="20"/>
        <v>8.5</v>
      </c>
      <c r="H75" s="94">
        <v>1.3</v>
      </c>
      <c r="I75" s="94">
        <v>6.9</v>
      </c>
      <c r="J75" s="104">
        <f t="shared" si="21"/>
        <v>8.2000000000000011</v>
      </c>
      <c r="K75" s="110">
        <f t="shared" si="22"/>
        <v>16.700000000000003</v>
      </c>
      <c r="L75" s="108" t="s">
        <v>335</v>
      </c>
    </row>
    <row r="76" spans="1:12" x14ac:dyDescent="0.25">
      <c r="A76" s="38">
        <v>67</v>
      </c>
      <c r="B76" s="189" t="s">
        <v>183</v>
      </c>
      <c r="C76" s="66" t="s">
        <v>14</v>
      </c>
      <c r="D76" s="40" t="s">
        <v>10</v>
      </c>
      <c r="E76" s="41">
        <v>1.5</v>
      </c>
      <c r="F76" s="41">
        <v>6.8</v>
      </c>
      <c r="G76" s="3">
        <f t="shared" si="20"/>
        <v>8.3000000000000007</v>
      </c>
      <c r="H76" s="94">
        <v>1.3</v>
      </c>
      <c r="I76" s="94">
        <v>7</v>
      </c>
      <c r="J76" s="104">
        <f t="shared" si="21"/>
        <v>8.3000000000000007</v>
      </c>
      <c r="K76" s="110">
        <f t="shared" si="22"/>
        <v>16.600000000000001</v>
      </c>
      <c r="L76" s="108" t="s">
        <v>364</v>
      </c>
    </row>
    <row r="77" spans="1:12" x14ac:dyDescent="0.25">
      <c r="A77" s="38">
        <v>68</v>
      </c>
      <c r="B77" s="189" t="s">
        <v>363</v>
      </c>
      <c r="C77" s="66" t="s">
        <v>14</v>
      </c>
      <c r="D77" s="19" t="s">
        <v>315</v>
      </c>
      <c r="E77" s="41">
        <v>1.5</v>
      </c>
      <c r="F77" s="41">
        <v>6.7</v>
      </c>
      <c r="G77" s="3">
        <f t="shared" si="20"/>
        <v>8.1999999999999993</v>
      </c>
      <c r="H77" s="94">
        <v>1.3</v>
      </c>
      <c r="I77" s="94">
        <v>7</v>
      </c>
      <c r="J77" s="104">
        <f t="shared" si="21"/>
        <v>8.3000000000000007</v>
      </c>
      <c r="K77" s="110">
        <f t="shared" si="22"/>
        <v>16.5</v>
      </c>
      <c r="L77" s="108" t="s">
        <v>365</v>
      </c>
    </row>
    <row r="78" spans="1:12" x14ac:dyDescent="0.25">
      <c r="A78" s="38">
        <v>69</v>
      </c>
      <c r="B78" s="189" t="s">
        <v>280</v>
      </c>
      <c r="C78" s="66" t="s">
        <v>14</v>
      </c>
      <c r="D78" s="50" t="s">
        <v>94</v>
      </c>
      <c r="E78" s="41">
        <v>1.5</v>
      </c>
      <c r="F78" s="41">
        <v>6.8</v>
      </c>
      <c r="G78" s="3">
        <f t="shared" si="20"/>
        <v>8.3000000000000007</v>
      </c>
      <c r="H78" s="94">
        <v>1.3</v>
      </c>
      <c r="I78" s="94">
        <v>6.9</v>
      </c>
      <c r="J78" s="104">
        <f t="shared" si="21"/>
        <v>8.2000000000000011</v>
      </c>
      <c r="K78" s="110">
        <f t="shared" si="22"/>
        <v>16.5</v>
      </c>
      <c r="L78" s="108" t="s">
        <v>365</v>
      </c>
    </row>
    <row r="79" spans="1:12" x14ac:dyDescent="0.25">
      <c r="A79" s="38">
        <v>70</v>
      </c>
      <c r="B79" s="189" t="s">
        <v>279</v>
      </c>
      <c r="C79" s="66" t="s">
        <v>14</v>
      </c>
      <c r="D79" s="50" t="s">
        <v>94</v>
      </c>
      <c r="E79" s="41">
        <v>1.5</v>
      </c>
      <c r="F79" s="41">
        <v>6.9</v>
      </c>
      <c r="G79" s="3">
        <f t="shared" si="20"/>
        <v>8.4</v>
      </c>
      <c r="H79" s="94">
        <v>1.3</v>
      </c>
      <c r="I79" s="94">
        <v>6.7</v>
      </c>
      <c r="J79" s="104">
        <f t="shared" si="21"/>
        <v>8</v>
      </c>
      <c r="K79" s="110">
        <f t="shared" si="22"/>
        <v>16.399999999999999</v>
      </c>
      <c r="L79" s="108" t="s">
        <v>366</v>
      </c>
    </row>
    <row r="80" spans="1:12" x14ac:dyDescent="0.25">
      <c r="A80" s="39">
        <v>71</v>
      </c>
      <c r="B80" s="189" t="s">
        <v>184</v>
      </c>
      <c r="C80" s="66" t="s">
        <v>14</v>
      </c>
      <c r="D80" s="40" t="s">
        <v>10</v>
      </c>
      <c r="E80" s="41">
        <v>1.5</v>
      </c>
      <c r="F80" s="41">
        <v>6.8</v>
      </c>
      <c r="G80" s="3">
        <f t="shared" si="20"/>
        <v>8.3000000000000007</v>
      </c>
      <c r="H80" s="94">
        <v>1.3</v>
      </c>
      <c r="I80" s="94">
        <v>6.7</v>
      </c>
      <c r="J80" s="104">
        <f t="shared" si="21"/>
        <v>8</v>
      </c>
      <c r="K80" s="110">
        <f t="shared" si="22"/>
        <v>16.3</v>
      </c>
      <c r="L80" s="108" t="s">
        <v>367</v>
      </c>
    </row>
    <row r="81" spans="1:12" x14ac:dyDescent="0.25">
      <c r="A81" s="39">
        <v>72</v>
      </c>
      <c r="B81" s="189" t="s">
        <v>185</v>
      </c>
      <c r="C81" s="66" t="s">
        <v>14</v>
      </c>
      <c r="D81" s="40" t="s">
        <v>10</v>
      </c>
      <c r="E81" s="41">
        <v>1.5</v>
      </c>
      <c r="F81" s="41">
        <v>7.1</v>
      </c>
      <c r="G81" s="3">
        <f t="shared" si="20"/>
        <v>8.6</v>
      </c>
      <c r="H81" s="94">
        <v>1.3</v>
      </c>
      <c r="I81" s="94">
        <v>6.2</v>
      </c>
      <c r="J81" s="104">
        <f t="shared" si="21"/>
        <v>7.5</v>
      </c>
      <c r="K81" s="110">
        <f t="shared" si="22"/>
        <v>16.100000000000001</v>
      </c>
      <c r="L81" s="108" t="s">
        <v>368</v>
      </c>
    </row>
    <row r="82" spans="1:12" x14ac:dyDescent="0.25">
      <c r="A82" s="38">
        <v>73</v>
      </c>
      <c r="B82" s="192" t="s">
        <v>188</v>
      </c>
      <c r="C82" s="129" t="s">
        <v>14</v>
      </c>
      <c r="D82" s="159" t="s">
        <v>10</v>
      </c>
      <c r="E82" s="41">
        <v>1.5</v>
      </c>
      <c r="F82" s="130">
        <v>6.5</v>
      </c>
      <c r="G82" s="131">
        <f t="shared" si="20"/>
        <v>8</v>
      </c>
      <c r="H82" s="94">
        <v>1.3</v>
      </c>
      <c r="I82" s="132">
        <v>6.1</v>
      </c>
      <c r="J82" s="133">
        <f t="shared" si="21"/>
        <v>7.3999999999999995</v>
      </c>
      <c r="K82" s="160">
        <f t="shared" si="22"/>
        <v>15.399999999999999</v>
      </c>
      <c r="L82" s="134" t="s">
        <v>369</v>
      </c>
    </row>
    <row r="83" spans="1:12" x14ac:dyDescent="0.25">
      <c r="A83" s="38">
        <v>74</v>
      </c>
      <c r="B83" s="15" t="s">
        <v>278</v>
      </c>
      <c r="C83" s="66" t="s">
        <v>14</v>
      </c>
      <c r="D83" s="50" t="s">
        <v>94</v>
      </c>
      <c r="E83" s="41">
        <v>1.5</v>
      </c>
      <c r="F83" s="41">
        <v>6.6</v>
      </c>
      <c r="G83" s="3">
        <f t="shared" si="20"/>
        <v>8.1</v>
      </c>
      <c r="H83" s="94">
        <v>1.3</v>
      </c>
      <c r="I83" s="94">
        <v>6</v>
      </c>
      <c r="J83" s="95">
        <f t="shared" si="21"/>
        <v>7.3</v>
      </c>
      <c r="K83" s="109">
        <f t="shared" si="22"/>
        <v>15.399999999999999</v>
      </c>
      <c r="L83" s="13" t="s">
        <v>369</v>
      </c>
    </row>
    <row r="84" spans="1:12" x14ac:dyDescent="0.25">
      <c r="A84" s="38">
        <v>75</v>
      </c>
      <c r="B84" s="15" t="s">
        <v>289</v>
      </c>
      <c r="C84" s="66" t="s">
        <v>14</v>
      </c>
      <c r="D84" s="50" t="s">
        <v>94</v>
      </c>
      <c r="E84" s="41">
        <v>1.5</v>
      </c>
      <c r="F84" s="41">
        <v>6.5</v>
      </c>
      <c r="G84" s="3">
        <f t="shared" si="20"/>
        <v>8</v>
      </c>
      <c r="H84" s="94">
        <v>1.3</v>
      </c>
      <c r="I84" s="94">
        <v>6</v>
      </c>
      <c r="J84" s="95">
        <f t="shared" si="21"/>
        <v>7.3</v>
      </c>
      <c r="K84" s="109">
        <f t="shared" si="22"/>
        <v>15.3</v>
      </c>
      <c r="L84" s="13" t="s">
        <v>370</v>
      </c>
    </row>
    <row r="85" spans="1:12" x14ac:dyDescent="0.25">
      <c r="A85" s="43"/>
      <c r="B85" s="51"/>
      <c r="C85" s="135"/>
      <c r="D85" s="142"/>
      <c r="E85" s="74"/>
      <c r="F85" s="74"/>
      <c r="G85" s="4"/>
      <c r="H85" s="136"/>
      <c r="I85" s="136"/>
      <c r="J85" s="137"/>
      <c r="K85" s="138"/>
      <c r="L85" s="45"/>
    </row>
    <row r="86" spans="1:12" x14ac:dyDescent="0.25">
      <c r="A86" s="43"/>
      <c r="B86" s="141"/>
      <c r="C86" s="135"/>
      <c r="D86" s="142"/>
      <c r="E86" s="74"/>
      <c r="F86" s="74"/>
      <c r="G86" s="4"/>
      <c r="H86" s="136"/>
      <c r="I86" s="136"/>
      <c r="J86" s="137"/>
      <c r="K86" s="138"/>
      <c r="L86" s="45"/>
    </row>
    <row r="87" spans="1:12" x14ac:dyDescent="0.25">
      <c r="A87" s="43"/>
      <c r="B87" s="193"/>
      <c r="C87" s="135"/>
      <c r="D87" s="142"/>
      <c r="E87" s="74"/>
      <c r="F87" s="74"/>
      <c r="G87" s="4"/>
      <c r="H87" s="136"/>
      <c r="I87" s="136"/>
      <c r="J87" s="137"/>
      <c r="K87" s="138"/>
      <c r="L87" s="45"/>
    </row>
    <row r="88" spans="1:12" x14ac:dyDescent="0.25">
      <c r="A88" s="43"/>
      <c r="B88" s="193"/>
      <c r="C88" s="135"/>
      <c r="D88" s="142"/>
      <c r="E88" s="74"/>
      <c r="F88" s="74"/>
      <c r="G88" s="4"/>
      <c r="H88" s="136"/>
      <c r="I88" s="136"/>
      <c r="J88" s="137"/>
      <c r="K88" s="138"/>
      <c r="L88" s="45"/>
    </row>
    <row r="89" spans="1:12" x14ac:dyDescent="0.25">
      <c r="A89" s="43"/>
      <c r="B89" s="193"/>
      <c r="C89" s="135"/>
      <c r="D89" s="142"/>
      <c r="E89" s="74"/>
      <c r="F89" s="74"/>
      <c r="G89" s="4"/>
      <c r="H89" s="136"/>
      <c r="I89" s="136"/>
      <c r="J89" s="137"/>
      <c r="K89" s="138"/>
      <c r="L89" s="45"/>
    </row>
    <row r="90" spans="1:12" x14ac:dyDescent="0.25">
      <c r="A90" s="43"/>
      <c r="B90" s="193"/>
      <c r="C90" s="135"/>
      <c r="D90" s="142"/>
      <c r="E90" s="74"/>
      <c r="F90" s="74"/>
      <c r="G90" s="4"/>
      <c r="H90" s="136"/>
      <c r="I90" s="136"/>
      <c r="J90" s="137"/>
      <c r="K90" s="138"/>
      <c r="L90" s="45"/>
    </row>
    <row r="91" spans="1:12" x14ac:dyDescent="0.25">
      <c r="A91" s="43"/>
      <c r="B91" s="193"/>
      <c r="C91" s="135"/>
      <c r="D91" s="87"/>
      <c r="E91" s="74"/>
      <c r="F91" s="74"/>
      <c r="G91" s="4"/>
      <c r="H91" s="136"/>
      <c r="I91" s="136"/>
      <c r="J91" s="137"/>
      <c r="K91" s="138"/>
      <c r="L91" s="45"/>
    </row>
    <row r="92" spans="1:12" x14ac:dyDescent="0.25">
      <c r="A92" s="43"/>
      <c r="B92" s="153"/>
      <c r="C92" s="86"/>
      <c r="D92" s="142"/>
      <c r="E92" s="74"/>
      <c r="F92" s="74"/>
      <c r="G92" s="74"/>
      <c r="H92" s="4"/>
      <c r="I92" s="45"/>
      <c r="J92" s="51"/>
      <c r="K92" s="51"/>
    </row>
    <row r="93" spans="1:12" x14ac:dyDescent="0.25">
      <c r="A93" s="43"/>
      <c r="B93" s="145"/>
      <c r="C93" s="86"/>
      <c r="D93" s="87"/>
      <c r="E93" s="156"/>
      <c r="F93" s="74"/>
      <c r="G93" s="74"/>
      <c r="H93" s="4"/>
      <c r="I93" s="45"/>
      <c r="J93" s="51"/>
      <c r="K93" s="51"/>
    </row>
    <row r="94" spans="1:12" x14ac:dyDescent="0.25">
      <c r="A94" s="43"/>
      <c r="B94" s="70"/>
      <c r="C94" s="86"/>
      <c r="D94" s="87"/>
      <c r="E94" s="74"/>
      <c r="F94" s="74"/>
      <c r="G94" s="74"/>
      <c r="H94" s="4"/>
      <c r="I94" s="45"/>
      <c r="J94" s="51"/>
      <c r="K94" s="51"/>
    </row>
    <row r="95" spans="1:12" x14ac:dyDescent="0.25">
      <c r="A95" s="43"/>
      <c r="B95" s="145"/>
      <c r="C95" s="86"/>
      <c r="D95" s="87"/>
      <c r="E95" s="156"/>
      <c r="F95" s="74"/>
      <c r="G95" s="74"/>
      <c r="H95" s="4"/>
      <c r="I95" s="45"/>
      <c r="J95" s="51"/>
      <c r="K95" s="51"/>
    </row>
    <row r="96" spans="1:12" x14ac:dyDescent="0.25">
      <c r="A96" s="43"/>
      <c r="B96" s="144"/>
      <c r="C96" s="86"/>
      <c r="D96" s="142"/>
      <c r="E96" s="74"/>
      <c r="F96" s="74"/>
      <c r="G96" s="74"/>
      <c r="H96" s="4"/>
      <c r="I96" s="45"/>
      <c r="J96" s="51"/>
      <c r="K96" s="51"/>
    </row>
    <row r="97" spans="1:11" x14ac:dyDescent="0.25">
      <c r="A97" s="43"/>
      <c r="B97" s="144"/>
      <c r="C97" s="86"/>
      <c r="D97" s="142"/>
      <c r="E97" s="74"/>
      <c r="F97" s="74"/>
      <c r="G97" s="74"/>
      <c r="H97" s="4"/>
      <c r="I97" s="45"/>
      <c r="J97" s="51"/>
      <c r="K97" s="51"/>
    </row>
    <row r="98" spans="1:11" x14ac:dyDescent="0.25">
      <c r="A98" s="43"/>
      <c r="B98" s="145"/>
      <c r="C98" s="86"/>
      <c r="D98" s="87"/>
      <c r="E98" s="156"/>
      <c r="F98" s="74"/>
      <c r="G98" s="74"/>
      <c r="H98" s="4"/>
      <c r="I98" s="45"/>
      <c r="J98" s="51"/>
      <c r="K98" s="51"/>
    </row>
    <row r="99" spans="1:11" x14ac:dyDescent="0.25">
      <c r="A99" s="43"/>
      <c r="B99" s="157"/>
      <c r="C99" s="86"/>
      <c r="D99" s="142"/>
      <c r="E99" s="74"/>
      <c r="F99" s="74"/>
      <c r="G99" s="74"/>
      <c r="H99" s="4"/>
      <c r="I99" s="45"/>
      <c r="J99" s="51"/>
      <c r="K99" s="51"/>
    </row>
    <row r="100" spans="1:11" x14ac:dyDescent="0.25">
      <c r="A100" s="43"/>
      <c r="B100" s="145"/>
      <c r="C100" s="86"/>
      <c r="D100" s="87"/>
      <c r="E100" s="156"/>
      <c r="F100" s="74"/>
      <c r="G100" s="74"/>
      <c r="H100" s="4"/>
      <c r="I100" s="45"/>
      <c r="J100" s="51"/>
      <c r="K100" s="51"/>
    </row>
    <row r="101" spans="1:11" x14ac:dyDescent="0.25">
      <c r="A101" s="43"/>
      <c r="B101" s="145"/>
      <c r="C101" s="86"/>
      <c r="D101" s="87"/>
      <c r="E101" s="156"/>
      <c r="F101" s="74"/>
      <c r="G101" s="74"/>
      <c r="H101" s="4"/>
      <c r="I101" s="45"/>
      <c r="J101" s="42"/>
      <c r="K101" s="51"/>
    </row>
    <row r="102" spans="1:11" x14ac:dyDescent="0.25">
      <c r="A102" s="43"/>
      <c r="B102" s="49"/>
      <c r="C102" s="86"/>
      <c r="D102" s="142"/>
      <c r="E102" s="74"/>
      <c r="F102" s="74"/>
      <c r="G102" s="74"/>
      <c r="H102" s="4"/>
      <c r="I102" s="45"/>
      <c r="J102" s="42"/>
      <c r="K102" s="51"/>
    </row>
    <row r="103" spans="1:11" x14ac:dyDescent="0.25">
      <c r="A103" s="43"/>
      <c r="B103" s="49"/>
      <c r="C103" s="86"/>
      <c r="D103" s="142"/>
      <c r="E103" s="74"/>
      <c r="F103" s="74"/>
      <c r="G103" s="74"/>
      <c r="H103" s="4"/>
      <c r="I103" s="45"/>
      <c r="J103" s="42"/>
      <c r="K103" s="51"/>
    </row>
    <row r="104" spans="1:11" x14ac:dyDescent="0.25">
      <c r="A104" s="43"/>
      <c r="B104" s="151"/>
      <c r="C104" s="86"/>
      <c r="D104" s="142"/>
      <c r="E104" s="74"/>
      <c r="F104" s="74"/>
      <c r="G104" s="74"/>
      <c r="H104" s="4"/>
      <c r="I104" s="45"/>
      <c r="J104" s="42"/>
      <c r="K104" s="51"/>
    </row>
    <row r="105" spans="1:11" x14ac:dyDescent="0.25">
      <c r="A105" s="43"/>
      <c r="B105" s="151"/>
      <c r="C105" s="86"/>
      <c r="D105" s="142"/>
      <c r="E105" s="74"/>
      <c r="F105" s="74"/>
      <c r="G105" s="74"/>
      <c r="H105" s="4"/>
      <c r="I105" s="45"/>
      <c r="J105" s="42"/>
      <c r="K105" s="51"/>
    </row>
    <row r="106" spans="1:11" x14ac:dyDescent="0.25">
      <c r="A106" s="43"/>
      <c r="B106" s="145"/>
      <c r="C106" s="86"/>
      <c r="D106" s="87"/>
      <c r="E106" s="156"/>
      <c r="F106" s="74"/>
      <c r="G106" s="74"/>
      <c r="H106" s="4"/>
      <c r="I106" s="45"/>
      <c r="J106" s="42"/>
      <c r="K106" s="51"/>
    </row>
    <row r="107" spans="1:11" x14ac:dyDescent="0.25">
      <c r="A107" s="43"/>
      <c r="B107" s="144"/>
      <c r="C107" s="86"/>
      <c r="D107" s="142"/>
      <c r="E107" s="74"/>
      <c r="F107" s="74"/>
      <c r="G107" s="74"/>
      <c r="H107" s="4"/>
      <c r="I107" s="45"/>
      <c r="J107" s="42"/>
      <c r="K107" s="51"/>
    </row>
    <row r="108" spans="1:11" x14ac:dyDescent="0.25">
      <c r="A108" s="43"/>
      <c r="B108" s="145"/>
      <c r="C108" s="86"/>
      <c r="D108" s="87"/>
      <c r="E108" s="156"/>
      <c r="F108" s="74"/>
      <c r="G108" s="74"/>
      <c r="H108" s="4"/>
      <c r="I108" s="45"/>
      <c r="J108" s="42"/>
      <c r="K108" s="51"/>
    </row>
    <row r="109" spans="1:11" x14ac:dyDescent="0.25">
      <c r="A109" s="43"/>
      <c r="B109" s="51"/>
      <c r="C109" s="86"/>
      <c r="D109" s="142"/>
      <c r="E109" s="74"/>
      <c r="F109" s="74"/>
      <c r="G109" s="74"/>
      <c r="H109" s="4"/>
      <c r="I109" s="45"/>
      <c r="J109" s="42"/>
      <c r="K109" s="51"/>
    </row>
    <row r="110" spans="1:11" x14ac:dyDescent="0.25">
      <c r="A110" s="43"/>
      <c r="B110" s="70"/>
      <c r="C110" s="86"/>
      <c r="D110" s="87"/>
      <c r="E110" s="74"/>
      <c r="F110" s="74"/>
      <c r="G110" s="74"/>
      <c r="H110" s="4"/>
      <c r="I110" s="45"/>
      <c r="J110" s="42"/>
      <c r="K110" s="51"/>
    </row>
    <row r="111" spans="1:11" x14ac:dyDescent="0.25">
      <c r="A111" s="43"/>
      <c r="B111" s="145"/>
      <c r="C111" s="86"/>
      <c r="D111" s="87"/>
      <c r="E111" s="156"/>
      <c r="F111" s="74"/>
      <c r="G111" s="74"/>
      <c r="H111" s="4"/>
      <c r="I111" s="45"/>
      <c r="J111" s="42"/>
      <c r="K111" s="51"/>
    </row>
    <row r="112" spans="1:11" x14ac:dyDescent="0.25">
      <c r="A112" s="43"/>
      <c r="B112" s="51"/>
      <c r="C112" s="86"/>
      <c r="D112" s="142"/>
      <c r="E112" s="74"/>
      <c r="F112" s="74"/>
      <c r="G112" s="74"/>
      <c r="H112" s="4"/>
      <c r="I112" s="45"/>
      <c r="J112" s="42"/>
      <c r="K112" s="51"/>
    </row>
    <row r="113" spans="1:11" x14ac:dyDescent="0.25">
      <c r="A113" s="43"/>
      <c r="B113" s="49"/>
      <c r="C113" s="86"/>
      <c r="D113" s="142"/>
      <c r="E113" s="74"/>
      <c r="F113" s="74"/>
      <c r="G113" s="74"/>
      <c r="H113" s="4"/>
      <c r="I113" s="45"/>
      <c r="J113" s="42"/>
      <c r="K113" s="51"/>
    </row>
    <row r="114" spans="1:11" x14ac:dyDescent="0.25">
      <c r="A114" s="43"/>
      <c r="B114" s="51"/>
      <c r="C114" s="86"/>
      <c r="D114" s="142"/>
      <c r="E114" s="74"/>
      <c r="F114" s="74"/>
      <c r="G114" s="74"/>
      <c r="H114" s="4"/>
      <c r="I114" s="45"/>
      <c r="J114" s="42"/>
      <c r="K114" s="51"/>
    </row>
    <row r="115" spans="1:11" x14ac:dyDescent="0.25">
      <c r="A115" s="43"/>
      <c r="B115" s="145"/>
      <c r="C115" s="86"/>
      <c r="D115" s="87"/>
      <c r="E115" s="156"/>
      <c r="F115" s="74"/>
      <c r="G115" s="74"/>
      <c r="H115" s="4"/>
      <c r="I115" s="45"/>
      <c r="J115" s="42"/>
      <c r="K115" s="51"/>
    </row>
    <row r="116" spans="1:11" x14ac:dyDescent="0.25">
      <c r="A116" s="43"/>
      <c r="B116" s="145"/>
      <c r="C116" s="86"/>
      <c r="D116" s="87"/>
      <c r="E116" s="156"/>
      <c r="F116" s="74"/>
      <c r="G116" s="74"/>
      <c r="H116" s="4"/>
      <c r="I116" s="45"/>
      <c r="J116" s="42"/>
      <c r="K116" s="51"/>
    </row>
    <row r="117" spans="1:11" x14ac:dyDescent="0.25">
      <c r="A117" s="43"/>
      <c r="B117" s="144"/>
      <c r="C117" s="86"/>
      <c r="D117" s="142"/>
      <c r="E117" s="74"/>
      <c r="F117" s="74"/>
      <c r="G117" s="74"/>
      <c r="H117" s="4"/>
      <c r="I117" s="45"/>
      <c r="J117" s="42"/>
      <c r="K117" s="51"/>
    </row>
    <row r="118" spans="1:11" x14ac:dyDescent="0.25">
      <c r="A118" s="43"/>
      <c r="B118" s="144"/>
      <c r="C118" s="86"/>
      <c r="D118" s="142"/>
      <c r="E118" s="74"/>
      <c r="F118" s="74"/>
      <c r="G118" s="74"/>
      <c r="H118" s="4"/>
      <c r="I118" s="45"/>
      <c r="J118" s="42"/>
      <c r="K118" s="51"/>
    </row>
    <row r="119" spans="1:11" x14ac:dyDescent="0.25">
      <c r="A119" s="43"/>
      <c r="B119" s="158"/>
      <c r="C119" s="86"/>
      <c r="D119" s="142"/>
      <c r="E119" s="74"/>
      <c r="F119" s="74"/>
      <c r="G119" s="74"/>
      <c r="H119" s="4"/>
      <c r="I119" s="45"/>
      <c r="J119" s="42"/>
      <c r="K119" s="51"/>
    </row>
    <row r="120" spans="1:11" x14ac:dyDescent="0.25">
      <c r="A120" s="43"/>
      <c r="B120" s="51"/>
      <c r="C120" s="86"/>
      <c r="D120" s="142"/>
      <c r="E120" s="74"/>
      <c r="F120" s="74"/>
      <c r="G120" s="74"/>
      <c r="H120" s="4"/>
      <c r="I120" s="45"/>
      <c r="J120" s="42"/>
      <c r="K120" s="51"/>
    </row>
    <row r="121" spans="1:11" x14ac:dyDescent="0.25">
      <c r="A121" s="43"/>
      <c r="B121" s="145"/>
      <c r="C121" s="86"/>
      <c r="D121" s="87"/>
      <c r="E121" s="156"/>
      <c r="F121" s="74"/>
      <c r="G121" s="74"/>
      <c r="H121" s="4"/>
      <c r="I121" s="45"/>
      <c r="J121" s="42"/>
      <c r="K121" s="51"/>
    </row>
    <row r="122" spans="1:11" x14ac:dyDescent="0.25">
      <c r="A122" s="43"/>
      <c r="B122" s="70"/>
      <c r="C122" s="86"/>
      <c r="D122" s="87"/>
      <c r="E122" s="74"/>
      <c r="F122" s="74"/>
      <c r="G122" s="74"/>
      <c r="H122" s="4"/>
      <c r="I122" s="45"/>
      <c r="J122" s="42"/>
      <c r="K122" s="51"/>
    </row>
    <row r="123" spans="1:11" x14ac:dyDescent="0.25">
      <c r="A123" s="43"/>
      <c r="B123" s="145"/>
      <c r="C123" s="86"/>
      <c r="D123" s="87"/>
      <c r="E123" s="156"/>
      <c r="F123" s="74"/>
      <c r="G123" s="74"/>
      <c r="H123" s="4"/>
      <c r="I123" s="45"/>
      <c r="J123" s="42"/>
      <c r="K123" s="51"/>
    </row>
    <row r="124" spans="1:11" x14ac:dyDescent="0.25">
      <c r="A124" s="43"/>
      <c r="B124" s="70"/>
      <c r="C124" s="86"/>
      <c r="D124" s="87"/>
      <c r="E124" s="74"/>
      <c r="F124" s="74"/>
      <c r="G124" s="74"/>
      <c r="H124" s="4"/>
      <c r="I124" s="45"/>
      <c r="J124" s="42"/>
      <c r="K124" s="51"/>
    </row>
    <row r="125" spans="1:11" x14ac:dyDescent="0.25">
      <c r="A125" s="43"/>
      <c r="B125" s="51"/>
      <c r="C125" s="51"/>
      <c r="D125" s="51"/>
      <c r="E125" s="51"/>
      <c r="F125" s="51"/>
      <c r="G125" s="51"/>
      <c r="H125" s="51"/>
      <c r="I125" s="51"/>
      <c r="J125" s="42"/>
      <c r="K125" s="51"/>
    </row>
    <row r="126" spans="1:11" x14ac:dyDescent="0.25">
      <c r="A126" s="43"/>
      <c r="B126" s="51"/>
      <c r="C126" s="51"/>
      <c r="D126" s="51"/>
      <c r="E126" s="51"/>
      <c r="F126" s="51"/>
      <c r="G126" s="51"/>
      <c r="H126" s="51"/>
      <c r="I126" s="51"/>
      <c r="J126" s="42"/>
      <c r="K126" s="51"/>
    </row>
    <row r="127" spans="1:11" x14ac:dyDescent="0.25">
      <c r="A127" s="43"/>
      <c r="B127" s="51"/>
      <c r="C127" s="51"/>
      <c r="D127" s="51"/>
      <c r="E127" s="51"/>
      <c r="F127" s="51"/>
      <c r="G127" s="51"/>
      <c r="H127" s="51"/>
      <c r="I127" s="51"/>
      <c r="J127" s="42"/>
      <c r="K127" s="51"/>
    </row>
    <row r="128" spans="1:11" x14ac:dyDescent="0.25">
      <c r="A128" s="43"/>
      <c r="B128" s="51"/>
      <c r="C128" s="51"/>
      <c r="D128" s="51"/>
      <c r="E128" s="51"/>
      <c r="F128" s="51"/>
      <c r="G128" s="51"/>
      <c r="H128" s="51"/>
      <c r="I128" s="51"/>
      <c r="J128" s="42"/>
    </row>
    <row r="129" spans="1:10" x14ac:dyDescent="0.25">
      <c r="A129" s="43"/>
      <c r="B129" s="51"/>
      <c r="C129" s="51"/>
      <c r="D129" s="51"/>
      <c r="E129" s="51"/>
      <c r="F129" s="51"/>
      <c r="G129" s="51"/>
      <c r="H129" s="51"/>
      <c r="I129" s="51"/>
      <c r="J129" s="42"/>
    </row>
    <row r="130" spans="1:10" x14ac:dyDescent="0.25">
      <c r="A130" s="43"/>
      <c r="B130" s="51"/>
      <c r="C130" s="51"/>
      <c r="D130" s="51"/>
      <c r="E130" s="51"/>
      <c r="F130" s="51"/>
      <c r="G130" s="51"/>
      <c r="H130" s="51"/>
      <c r="I130" s="51"/>
      <c r="J130" s="42"/>
    </row>
    <row r="131" spans="1:10" x14ac:dyDescent="0.25">
      <c r="A131" s="43"/>
      <c r="B131" s="51"/>
      <c r="C131" s="51"/>
      <c r="D131" s="51"/>
      <c r="E131" s="51"/>
      <c r="F131" s="51"/>
      <c r="G131" s="51"/>
      <c r="H131" s="51"/>
      <c r="I131" s="51"/>
      <c r="J131" s="42"/>
    </row>
    <row r="132" spans="1:10" x14ac:dyDescent="0.25">
      <c r="A132" s="43"/>
      <c r="B132" s="70"/>
      <c r="C132" s="86"/>
      <c r="D132" s="87"/>
      <c r="E132" s="74"/>
      <c r="F132" s="74"/>
      <c r="G132" s="74"/>
      <c r="H132" s="4"/>
      <c r="I132" s="45"/>
      <c r="J132" s="42"/>
    </row>
    <row r="133" spans="1:10" x14ac:dyDescent="0.25">
      <c r="A133" s="43"/>
      <c r="B133" s="51"/>
      <c r="C133" s="51"/>
      <c r="D133" s="51"/>
      <c r="E133" s="51"/>
      <c r="F133" s="51"/>
      <c r="G133" s="51"/>
      <c r="H133" s="51"/>
      <c r="I133" s="51"/>
      <c r="J133" s="42"/>
    </row>
    <row r="134" spans="1:10" x14ac:dyDescent="0.25">
      <c r="A134" s="43"/>
      <c r="B134" s="51"/>
      <c r="C134" s="51"/>
      <c r="D134" s="51"/>
      <c r="E134" s="51"/>
      <c r="F134" s="51"/>
      <c r="G134" s="51"/>
      <c r="H134" s="51"/>
      <c r="I134" s="51"/>
      <c r="J134" s="42"/>
    </row>
    <row r="135" spans="1:10" x14ac:dyDescent="0.25">
      <c r="A135" s="43"/>
      <c r="B135" s="51"/>
      <c r="C135" s="51"/>
      <c r="D135" s="51"/>
      <c r="E135" s="51"/>
      <c r="F135" s="51"/>
      <c r="G135" s="51"/>
      <c r="H135" s="51"/>
      <c r="I135" s="51"/>
      <c r="J135" s="42"/>
    </row>
    <row r="136" spans="1:10" x14ac:dyDescent="0.25">
      <c r="A136" s="43"/>
      <c r="B136" s="51"/>
      <c r="C136" s="51"/>
      <c r="D136" s="51"/>
      <c r="E136" s="51"/>
      <c r="F136" s="51"/>
      <c r="G136" s="51"/>
      <c r="H136" s="51"/>
      <c r="I136" s="51"/>
      <c r="J136" s="42"/>
    </row>
    <row r="137" spans="1:10" x14ac:dyDescent="0.25">
      <c r="A137" s="43"/>
      <c r="B137" s="51"/>
      <c r="C137" s="51"/>
      <c r="D137" s="51"/>
      <c r="E137" s="51"/>
      <c r="F137" s="51"/>
      <c r="G137" s="51"/>
      <c r="H137" s="51"/>
      <c r="I137" s="51"/>
      <c r="J137" s="42"/>
    </row>
    <row r="138" spans="1:10" x14ac:dyDescent="0.25">
      <c r="A138" s="43"/>
      <c r="B138" s="51"/>
      <c r="C138" s="51"/>
      <c r="D138" s="51"/>
      <c r="E138" s="51"/>
      <c r="F138" s="51"/>
      <c r="G138" s="51"/>
      <c r="H138" s="51"/>
      <c r="I138" s="51"/>
      <c r="J138" s="42"/>
    </row>
    <row r="139" spans="1:10" x14ac:dyDescent="0.25">
      <c r="A139" s="43"/>
      <c r="B139" s="51"/>
      <c r="C139" s="51"/>
      <c r="D139" s="51"/>
      <c r="E139" s="51"/>
      <c r="F139" s="51"/>
      <c r="G139" s="51"/>
      <c r="H139" s="51"/>
      <c r="I139" s="51"/>
      <c r="J139" s="42"/>
    </row>
    <row r="140" spans="1:10" x14ac:dyDescent="0.25">
      <c r="A140" s="43"/>
      <c r="B140" s="51"/>
      <c r="C140" s="51"/>
      <c r="D140" s="51"/>
      <c r="E140" s="51"/>
      <c r="F140" s="51"/>
      <c r="G140" s="51"/>
      <c r="H140" s="51"/>
      <c r="I140" s="51"/>
      <c r="J140" s="42"/>
    </row>
    <row r="141" spans="1:10" x14ac:dyDescent="0.25">
      <c r="A141" s="43"/>
      <c r="B141" s="51"/>
      <c r="C141" s="51"/>
      <c r="D141" s="51"/>
      <c r="E141" s="51"/>
      <c r="F141" s="51"/>
      <c r="G141" s="51"/>
      <c r="H141" s="51"/>
      <c r="I141" s="51"/>
      <c r="J141" s="42"/>
    </row>
    <row r="142" spans="1:10" x14ac:dyDescent="0.25">
      <c r="A142" s="43"/>
      <c r="B142" s="51"/>
      <c r="C142" s="51"/>
      <c r="D142" s="51"/>
      <c r="E142" s="51"/>
      <c r="F142" s="51"/>
      <c r="G142" s="51"/>
      <c r="H142" s="51"/>
      <c r="I142" s="51"/>
      <c r="J142" s="42"/>
    </row>
    <row r="143" spans="1:10" x14ac:dyDescent="0.25">
      <c r="A143" s="43"/>
      <c r="B143" s="51"/>
      <c r="C143" s="51"/>
      <c r="D143" s="51"/>
      <c r="E143" s="51"/>
      <c r="F143" s="51"/>
      <c r="G143" s="51"/>
      <c r="H143" s="51"/>
      <c r="I143" s="51"/>
      <c r="J143" s="42"/>
    </row>
    <row r="144" spans="1:10" x14ac:dyDescent="0.25">
      <c r="A144" s="43"/>
      <c r="B144" s="51"/>
      <c r="C144" s="51"/>
      <c r="D144" s="51"/>
      <c r="E144" s="51"/>
      <c r="F144" s="51"/>
      <c r="G144" s="51"/>
      <c r="H144" s="51"/>
      <c r="I144" s="51"/>
      <c r="J144" s="42"/>
    </row>
    <row r="145" spans="1:10" x14ac:dyDescent="0.25">
      <c r="A145" s="43"/>
      <c r="B145" s="70"/>
      <c r="C145" s="86"/>
      <c r="D145" s="87"/>
      <c r="E145" s="74"/>
      <c r="F145" s="74"/>
      <c r="G145" s="74"/>
      <c r="H145" s="4"/>
      <c r="I145" s="45"/>
      <c r="J145" s="42"/>
    </row>
    <row r="146" spans="1:10" x14ac:dyDescent="0.25">
      <c r="A146" s="43"/>
      <c r="B146" s="51"/>
      <c r="C146" s="51"/>
      <c r="D146" s="51"/>
      <c r="E146" s="51"/>
      <c r="F146" s="51"/>
      <c r="G146" s="51"/>
      <c r="H146" s="51"/>
      <c r="I146" s="51"/>
      <c r="J146" s="42"/>
    </row>
    <row r="147" spans="1:10" x14ac:dyDescent="0.25">
      <c r="A147" s="43"/>
      <c r="B147" s="51"/>
      <c r="C147" s="51"/>
      <c r="D147" s="51"/>
      <c r="E147" s="51"/>
      <c r="F147" s="51"/>
      <c r="G147" s="51"/>
      <c r="H147" s="51"/>
      <c r="I147" s="51"/>
      <c r="J147" s="42"/>
    </row>
    <row r="148" spans="1:10" x14ac:dyDescent="0.25">
      <c r="A148" s="43"/>
      <c r="B148" s="70"/>
      <c r="C148" s="86"/>
      <c r="D148" s="87"/>
      <c r="E148" s="74"/>
      <c r="F148" s="74"/>
      <c r="G148" s="74"/>
      <c r="H148" s="4"/>
      <c r="I148" s="45"/>
      <c r="J148" s="42"/>
    </row>
    <row r="149" spans="1:10" x14ac:dyDescent="0.25">
      <c r="A149" s="43"/>
      <c r="B149" s="51"/>
      <c r="C149" s="43"/>
      <c r="D149" s="51"/>
      <c r="E149" s="88"/>
      <c r="F149" s="88"/>
      <c r="G149" s="60"/>
      <c r="H149" s="10"/>
      <c r="I149" s="11"/>
    </row>
    <row r="150" spans="1:10" x14ac:dyDescent="0.25">
      <c r="A150" s="43"/>
      <c r="B150" s="51"/>
      <c r="C150" s="43"/>
      <c r="D150" s="51"/>
      <c r="E150" s="88"/>
      <c r="F150" s="88"/>
      <c r="G150" s="60"/>
      <c r="H150" s="10"/>
      <c r="I150" s="11"/>
    </row>
    <row r="151" spans="1:10" x14ac:dyDescent="0.25">
      <c r="A151" s="43"/>
      <c r="B151" s="51"/>
      <c r="C151" s="43"/>
      <c r="D151" s="51"/>
      <c r="E151" s="51"/>
      <c r="F151" s="51"/>
      <c r="G151" s="89"/>
      <c r="H151" s="11"/>
      <c r="I151" s="11"/>
    </row>
    <row r="152" spans="1:10" x14ac:dyDescent="0.25">
      <c r="A152" s="43"/>
      <c r="B152" s="51"/>
      <c r="C152" s="43"/>
      <c r="D152" s="51"/>
      <c r="E152" s="51"/>
      <c r="F152" s="51"/>
      <c r="G152" s="89"/>
      <c r="H152" s="11"/>
      <c r="I152" s="11"/>
    </row>
  </sheetData>
  <sortState xmlns:xlrd2="http://schemas.microsoft.com/office/spreadsheetml/2017/richdata2" ref="A10:A148">
    <sortCondition ref="A9"/>
  </sortState>
  <mergeCells count="2">
    <mergeCell ref="E1:J1"/>
    <mergeCell ref="H6:J8"/>
  </mergeCells>
  <pageMargins left="3.937007874015748E-2" right="3.937007874015748E-2" top="0.3543307086614173" bottom="0.19685039370078741" header="0" footer="0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9BCA-9E13-0045-A2C4-EF27E7EC58E0}">
  <dimension ref="A1:AC42"/>
  <sheetViews>
    <sheetView view="pageLayout" zoomScaleNormal="100" workbookViewId="0">
      <selection activeCell="D20" sqref="D20"/>
    </sheetView>
  </sheetViews>
  <sheetFormatPr defaultColWidth="11" defaultRowHeight="15.75" x14ac:dyDescent="0.25"/>
  <cols>
    <col min="1" max="1" width="9.125" style="24" customWidth="1"/>
    <col min="2" max="2" width="21.75" style="24" bestFit="1" customWidth="1"/>
    <col min="3" max="3" width="8.375" style="23" bestFit="1" customWidth="1"/>
    <col min="4" max="4" width="14.375" style="24" bestFit="1" customWidth="1"/>
    <col min="5" max="6" width="7" style="24" customWidth="1"/>
    <col min="7" max="7" width="7.375" style="52" customWidth="1"/>
    <col min="8" max="9" width="4.375" style="12" bestFit="1" customWidth="1"/>
    <col min="10" max="10" width="5.375" style="24" bestFit="1" customWidth="1"/>
    <col min="11" max="11" width="8.75" style="24" customWidth="1"/>
    <col min="12" max="14" width="11" style="24"/>
    <col min="15" max="15" width="12.75" style="24" customWidth="1"/>
    <col min="16" max="16" width="11" style="24"/>
    <col min="17" max="17" width="6" style="24" bestFit="1" customWidth="1"/>
    <col min="18" max="18" width="6.375" style="24" bestFit="1" customWidth="1"/>
    <col min="19" max="19" width="4.625" style="24" customWidth="1"/>
    <col min="20" max="20" width="5.375" style="24" customWidth="1"/>
    <col min="21" max="21" width="4.125" style="24" customWidth="1"/>
    <col min="22" max="22" width="5.625" style="24" customWidth="1"/>
    <col min="23" max="23" width="3.375" style="24" bestFit="1" customWidth="1"/>
    <col min="24" max="24" width="7.375" style="24" customWidth="1"/>
    <col min="25" max="25" width="5.125" style="24" customWidth="1"/>
    <col min="26" max="26" width="5.875" style="24" customWidth="1"/>
    <col min="27" max="27" width="6.625" style="24" customWidth="1"/>
    <col min="28" max="28" width="8.125" style="24" customWidth="1"/>
    <col min="29" max="16384" width="11" style="24"/>
  </cols>
  <sheetData>
    <row r="1" spans="1:29" x14ac:dyDescent="0.25">
      <c r="A1" s="23"/>
      <c r="D1" s="24" t="s">
        <v>0</v>
      </c>
      <c r="E1" s="181" t="s">
        <v>245</v>
      </c>
      <c r="F1" s="181"/>
      <c r="G1" s="181"/>
      <c r="H1" s="181"/>
      <c r="I1" s="181"/>
      <c r="J1" s="181"/>
      <c r="K1"/>
      <c r="L1" s="2"/>
    </row>
    <row r="2" spans="1:29" x14ac:dyDescent="0.25">
      <c r="A2" s="23"/>
      <c r="D2" s="29"/>
      <c r="E2" s="25"/>
      <c r="F2" s="26"/>
      <c r="G2" s="2"/>
      <c r="H2"/>
      <c r="I2" s="28"/>
      <c r="J2" s="28"/>
      <c r="K2"/>
      <c r="L2" s="2"/>
    </row>
    <row r="3" spans="1:29" ht="21" x14ac:dyDescent="0.35">
      <c r="A3" s="23"/>
      <c r="B3" s="28"/>
      <c r="D3" s="24" t="s">
        <v>1</v>
      </c>
      <c r="E3" s="24" t="s">
        <v>20</v>
      </c>
      <c r="F3" s="26"/>
      <c r="G3" s="2"/>
      <c r="H3"/>
      <c r="I3" s="28"/>
      <c r="J3" s="28"/>
      <c r="K3"/>
      <c r="L3" s="2"/>
      <c r="O3" s="126"/>
      <c r="P3" s="127"/>
      <c r="Q3" s="127"/>
      <c r="R3" s="127"/>
      <c r="S3" s="128"/>
      <c r="T3" s="113"/>
      <c r="U3" s="111"/>
      <c r="V3" s="111"/>
      <c r="W3" s="111"/>
      <c r="X3" s="111"/>
      <c r="Y3" s="112"/>
      <c r="Z3" s="112"/>
      <c r="AA3" s="112"/>
      <c r="AB3" s="112"/>
      <c r="AC3" s="114"/>
    </row>
    <row r="4" spans="1:29" x14ac:dyDescent="0.25">
      <c r="A4" s="23"/>
      <c r="E4" s="25"/>
      <c r="F4" s="26"/>
      <c r="G4" s="2"/>
      <c r="H4"/>
      <c r="I4" s="28"/>
      <c r="J4" s="28"/>
      <c r="K4"/>
      <c r="L4" s="2"/>
    </row>
    <row r="5" spans="1:29" ht="16.5" thickBot="1" x14ac:dyDescent="0.3">
      <c r="A5" s="23"/>
      <c r="D5" s="24" t="s">
        <v>2</v>
      </c>
      <c r="E5" s="25"/>
      <c r="F5" s="26"/>
      <c r="G5" s="2"/>
      <c r="H5"/>
      <c r="I5" s="28"/>
      <c r="J5" s="28"/>
      <c r="K5"/>
      <c r="L5" s="2"/>
    </row>
    <row r="6" spans="1:29" x14ac:dyDescent="0.25">
      <c r="A6" s="23"/>
      <c r="D6" s="28"/>
      <c r="E6" s="58"/>
      <c r="F6" s="59"/>
      <c r="G6" s="7"/>
      <c r="H6" s="172"/>
      <c r="I6" s="173"/>
      <c r="J6" s="174"/>
      <c r="K6" s="98"/>
      <c r="L6" s="30"/>
    </row>
    <row r="7" spans="1:29" x14ac:dyDescent="0.25">
      <c r="A7" s="23"/>
      <c r="B7" s="28"/>
      <c r="D7" s="155">
        <v>44702</v>
      </c>
      <c r="E7" s="47"/>
      <c r="F7" s="60"/>
      <c r="G7" s="8"/>
      <c r="H7" s="175"/>
      <c r="I7" s="176"/>
      <c r="J7" s="177"/>
      <c r="K7" s="99"/>
      <c r="L7" s="31"/>
    </row>
    <row r="8" spans="1:29" ht="16.5" thickBot="1" x14ac:dyDescent="0.3">
      <c r="A8" s="23"/>
      <c r="D8" s="32"/>
      <c r="E8" s="61"/>
      <c r="F8" s="62"/>
      <c r="G8" s="63"/>
      <c r="H8" s="178"/>
      <c r="I8" s="179"/>
      <c r="J8" s="180"/>
      <c r="K8" s="100"/>
      <c r="L8" s="101"/>
    </row>
    <row r="9" spans="1:29" ht="16.5" thickBot="1" x14ac:dyDescent="0.3">
      <c r="A9" s="33" t="s">
        <v>3</v>
      </c>
      <c r="B9" s="34" t="s">
        <v>23</v>
      </c>
      <c r="C9" s="35" t="s">
        <v>24</v>
      </c>
      <c r="D9" s="36" t="s">
        <v>4</v>
      </c>
      <c r="E9" s="37" t="s">
        <v>91</v>
      </c>
      <c r="F9" s="64" t="s">
        <v>8</v>
      </c>
      <c r="G9" s="9" t="s">
        <v>9</v>
      </c>
      <c r="H9" s="92" t="s">
        <v>91</v>
      </c>
      <c r="I9" s="9" t="s">
        <v>12</v>
      </c>
      <c r="J9" s="93" t="s">
        <v>13</v>
      </c>
      <c r="K9" s="102" t="s">
        <v>90</v>
      </c>
      <c r="L9" s="63" t="s">
        <v>5</v>
      </c>
    </row>
    <row r="10" spans="1:29" x14ac:dyDescent="0.25">
      <c r="A10" s="38">
        <v>1</v>
      </c>
      <c r="B10" s="198" t="s">
        <v>371</v>
      </c>
      <c r="C10" s="66" t="s">
        <v>312</v>
      </c>
      <c r="D10" s="19" t="s">
        <v>315</v>
      </c>
      <c r="E10" s="41">
        <v>1.7</v>
      </c>
      <c r="F10" s="41">
        <v>8.3000000000000007</v>
      </c>
      <c r="G10" s="3">
        <f>E10+F10</f>
        <v>10</v>
      </c>
      <c r="H10" s="97">
        <v>2.5</v>
      </c>
      <c r="I10" s="97">
        <v>8.5</v>
      </c>
      <c r="J10" s="103">
        <f>H10+I10</f>
        <v>11</v>
      </c>
      <c r="K10" s="110">
        <f>G10+J10</f>
        <v>21</v>
      </c>
      <c r="L10" s="106" t="s">
        <v>25</v>
      </c>
    </row>
    <row r="11" spans="1:29" x14ac:dyDescent="0.25">
      <c r="A11" s="39">
        <v>2</v>
      </c>
      <c r="B11" s="67" t="s">
        <v>303</v>
      </c>
      <c r="C11" s="66" t="s">
        <v>312</v>
      </c>
      <c r="D11" s="50" t="s">
        <v>94</v>
      </c>
      <c r="E11" s="41">
        <v>1.7</v>
      </c>
      <c r="F11" s="41">
        <v>8.1999999999999993</v>
      </c>
      <c r="G11" s="3">
        <f>E11+F11</f>
        <v>9.8999999999999986</v>
      </c>
      <c r="H11" s="97">
        <v>2.5</v>
      </c>
      <c r="I11" s="97">
        <v>8.5</v>
      </c>
      <c r="J11" s="103">
        <f>H11+I11</f>
        <v>11</v>
      </c>
      <c r="K11" s="110">
        <f>G11+J11</f>
        <v>20.9</v>
      </c>
      <c r="L11" s="106" t="s">
        <v>26</v>
      </c>
    </row>
    <row r="12" spans="1:29" x14ac:dyDescent="0.25">
      <c r="A12" s="39">
        <v>3</v>
      </c>
      <c r="B12" s="65" t="s">
        <v>189</v>
      </c>
      <c r="C12" s="66" t="s">
        <v>312</v>
      </c>
      <c r="D12" s="66" t="s">
        <v>7</v>
      </c>
      <c r="E12" s="41">
        <v>1.4</v>
      </c>
      <c r="F12" s="41">
        <v>8.9</v>
      </c>
      <c r="G12" s="3">
        <f>E12+F12</f>
        <v>10.3</v>
      </c>
      <c r="H12" s="94">
        <v>2.2999999999999998</v>
      </c>
      <c r="I12" s="94">
        <v>8.1999999999999993</v>
      </c>
      <c r="J12" s="104">
        <f>H12+I12</f>
        <v>10.5</v>
      </c>
      <c r="K12" s="109">
        <f>G12+J12</f>
        <v>20.8</v>
      </c>
      <c r="L12" s="107" t="s">
        <v>27</v>
      </c>
    </row>
    <row r="13" spans="1:29" x14ac:dyDescent="0.25">
      <c r="A13" s="39">
        <v>4</v>
      </c>
      <c r="B13" s="65" t="s">
        <v>372</v>
      </c>
      <c r="C13" s="66" t="s">
        <v>312</v>
      </c>
      <c r="D13" s="19" t="s">
        <v>315</v>
      </c>
      <c r="E13" s="41">
        <v>1.4</v>
      </c>
      <c r="F13" s="41">
        <v>8.8000000000000007</v>
      </c>
      <c r="G13" s="3">
        <f>E13+F13</f>
        <v>10.200000000000001</v>
      </c>
      <c r="H13" s="94">
        <v>2.2999999999999998</v>
      </c>
      <c r="I13" s="94">
        <v>8</v>
      </c>
      <c r="J13" s="104">
        <f>H13+I13</f>
        <v>10.3</v>
      </c>
      <c r="K13" s="109">
        <f>G13+J13</f>
        <v>20.5</v>
      </c>
      <c r="L13" s="107" t="s">
        <v>28</v>
      </c>
    </row>
    <row r="14" spans="1:29" x14ac:dyDescent="0.25">
      <c r="A14" s="38">
        <v>5</v>
      </c>
      <c r="B14" s="67" t="s">
        <v>191</v>
      </c>
      <c r="C14" s="66" t="s">
        <v>312</v>
      </c>
      <c r="D14" s="40" t="s">
        <v>10</v>
      </c>
      <c r="E14" s="41">
        <v>1.7</v>
      </c>
      <c r="F14" s="41">
        <v>7.9</v>
      </c>
      <c r="G14" s="3">
        <f t="shared" ref="G14:G30" si="0">E14+F14</f>
        <v>9.6</v>
      </c>
      <c r="H14" s="96">
        <v>2.5</v>
      </c>
      <c r="I14" s="96">
        <v>7.9</v>
      </c>
      <c r="J14" s="103">
        <f t="shared" ref="J14:J30" si="1">H14+I14</f>
        <v>10.4</v>
      </c>
      <c r="K14" s="110">
        <f t="shared" ref="K14:K30" si="2">G14+J14</f>
        <v>20</v>
      </c>
      <c r="L14" s="107" t="s">
        <v>29</v>
      </c>
    </row>
    <row r="15" spans="1:29" x14ac:dyDescent="0.25">
      <c r="A15" s="39">
        <v>6</v>
      </c>
      <c r="B15" s="90" t="s">
        <v>304</v>
      </c>
      <c r="C15" s="66" t="s">
        <v>312</v>
      </c>
      <c r="D15" s="50" t="s">
        <v>94</v>
      </c>
      <c r="E15" s="41">
        <v>1.7</v>
      </c>
      <c r="F15" s="41">
        <v>8.1</v>
      </c>
      <c r="G15" s="3">
        <f t="shared" si="0"/>
        <v>9.7999999999999989</v>
      </c>
      <c r="H15" s="94">
        <v>1.5</v>
      </c>
      <c r="I15" s="94">
        <v>8.5</v>
      </c>
      <c r="J15" s="104">
        <f t="shared" si="1"/>
        <v>10</v>
      </c>
      <c r="K15" s="109">
        <f t="shared" si="2"/>
        <v>19.799999999999997</v>
      </c>
      <c r="L15" s="107" t="s">
        <v>95</v>
      </c>
    </row>
    <row r="16" spans="1:29" x14ac:dyDescent="0.25">
      <c r="A16" s="39">
        <v>7</v>
      </c>
      <c r="B16" s="14" t="s">
        <v>192</v>
      </c>
      <c r="C16" s="66" t="s">
        <v>312</v>
      </c>
      <c r="D16" s="40" t="s">
        <v>10</v>
      </c>
      <c r="E16" s="41">
        <v>1.7</v>
      </c>
      <c r="F16" s="41">
        <v>8.1999999999999993</v>
      </c>
      <c r="G16" s="3">
        <f t="shared" si="0"/>
        <v>9.8999999999999986</v>
      </c>
      <c r="H16" s="94">
        <v>1.5</v>
      </c>
      <c r="I16" s="94">
        <v>8.3000000000000007</v>
      </c>
      <c r="J16" s="103">
        <f t="shared" si="1"/>
        <v>9.8000000000000007</v>
      </c>
      <c r="K16" s="110">
        <f t="shared" si="2"/>
        <v>19.7</v>
      </c>
      <c r="L16" s="107" t="s">
        <v>30</v>
      </c>
    </row>
    <row r="17" spans="1:13" x14ac:dyDescent="0.25">
      <c r="A17" s="39">
        <v>8</v>
      </c>
      <c r="B17" s="17" t="s">
        <v>305</v>
      </c>
      <c r="C17" s="66" t="s">
        <v>312</v>
      </c>
      <c r="D17" s="50" t="s">
        <v>94</v>
      </c>
      <c r="E17" s="41">
        <v>1.7</v>
      </c>
      <c r="F17" s="41">
        <v>8.1999999999999993</v>
      </c>
      <c r="G17" s="3">
        <f t="shared" si="0"/>
        <v>9.8999999999999986</v>
      </c>
      <c r="H17" s="94">
        <v>1.5</v>
      </c>
      <c r="I17" s="94">
        <v>8.1999999999999993</v>
      </c>
      <c r="J17" s="104">
        <f t="shared" si="1"/>
        <v>9.6999999999999993</v>
      </c>
      <c r="K17" s="109">
        <f t="shared" si="2"/>
        <v>19.599999999999998</v>
      </c>
      <c r="L17" s="108" t="s">
        <v>31</v>
      </c>
    </row>
    <row r="18" spans="1:13" x14ac:dyDescent="0.25">
      <c r="A18" s="38">
        <v>9</v>
      </c>
      <c r="B18" s="90" t="s">
        <v>306</v>
      </c>
      <c r="C18" s="66" t="s">
        <v>312</v>
      </c>
      <c r="D18" s="50" t="s">
        <v>94</v>
      </c>
      <c r="E18" s="41">
        <v>1.7</v>
      </c>
      <c r="F18" s="41">
        <v>8.1999999999999993</v>
      </c>
      <c r="G18" s="3">
        <f t="shared" si="0"/>
        <v>9.8999999999999986</v>
      </c>
      <c r="H18" s="94">
        <v>1.5</v>
      </c>
      <c r="I18" s="94">
        <v>8.1999999999999993</v>
      </c>
      <c r="J18" s="103">
        <f t="shared" si="1"/>
        <v>9.6999999999999993</v>
      </c>
      <c r="K18" s="110">
        <f t="shared" si="2"/>
        <v>19.599999999999998</v>
      </c>
      <c r="L18" s="108" t="s">
        <v>31</v>
      </c>
    </row>
    <row r="19" spans="1:13" x14ac:dyDescent="0.25">
      <c r="A19" s="39">
        <v>10</v>
      </c>
      <c r="B19" s="90" t="s">
        <v>373</v>
      </c>
      <c r="C19" s="66" t="s">
        <v>312</v>
      </c>
      <c r="D19" s="19" t="s">
        <v>315</v>
      </c>
      <c r="E19" s="41">
        <v>1.7</v>
      </c>
      <c r="F19" s="41">
        <v>8.1999999999999993</v>
      </c>
      <c r="G19" s="3">
        <f t="shared" ref="G19" si="3">E19+F19</f>
        <v>9.8999999999999986</v>
      </c>
      <c r="H19" s="94">
        <v>1.5</v>
      </c>
      <c r="I19" s="94">
        <v>8.15</v>
      </c>
      <c r="J19" s="103">
        <f t="shared" ref="J19" si="4">H19+I19</f>
        <v>9.65</v>
      </c>
      <c r="K19" s="110">
        <f t="shared" ref="K19" si="5">G19+J19</f>
        <v>19.549999999999997</v>
      </c>
      <c r="L19" s="108" t="s">
        <v>33</v>
      </c>
    </row>
    <row r="20" spans="1:13" x14ac:dyDescent="0.25">
      <c r="A20" s="39">
        <v>11</v>
      </c>
      <c r="B20" s="91" t="s">
        <v>193</v>
      </c>
      <c r="C20" s="66" t="s">
        <v>312</v>
      </c>
      <c r="D20" s="40" t="s">
        <v>10</v>
      </c>
      <c r="E20" s="41">
        <v>1.7</v>
      </c>
      <c r="F20" s="41">
        <v>8.1</v>
      </c>
      <c r="G20" s="3">
        <f t="shared" si="0"/>
        <v>9.7999999999999989</v>
      </c>
      <c r="H20" s="94">
        <v>1.5</v>
      </c>
      <c r="I20" s="94">
        <v>8.1999999999999993</v>
      </c>
      <c r="J20" s="104">
        <f t="shared" si="1"/>
        <v>9.6999999999999993</v>
      </c>
      <c r="K20" s="109">
        <f t="shared" si="2"/>
        <v>19.5</v>
      </c>
      <c r="L20" s="108" t="s">
        <v>34</v>
      </c>
    </row>
    <row r="21" spans="1:13" x14ac:dyDescent="0.25">
      <c r="A21" s="39">
        <v>12</v>
      </c>
      <c r="B21" s="69" t="s">
        <v>21</v>
      </c>
      <c r="C21" s="66" t="s">
        <v>312</v>
      </c>
      <c r="D21" s="66" t="s">
        <v>7</v>
      </c>
      <c r="E21" s="41">
        <v>1.2</v>
      </c>
      <c r="F21" s="41">
        <v>8.1</v>
      </c>
      <c r="G21" s="3">
        <f t="shared" si="0"/>
        <v>9.2999999999999989</v>
      </c>
      <c r="H21" s="94">
        <v>2.2999999999999998</v>
      </c>
      <c r="I21" s="94">
        <v>7.8</v>
      </c>
      <c r="J21" s="103">
        <f t="shared" si="1"/>
        <v>10.1</v>
      </c>
      <c r="K21" s="110">
        <f t="shared" si="2"/>
        <v>19.399999999999999</v>
      </c>
      <c r="L21" s="108" t="s">
        <v>35</v>
      </c>
    </row>
    <row r="22" spans="1:13" x14ac:dyDescent="0.25">
      <c r="A22" s="38">
        <v>13</v>
      </c>
      <c r="B22" s="90" t="s">
        <v>194</v>
      </c>
      <c r="C22" s="66" t="s">
        <v>312</v>
      </c>
      <c r="D22" s="40" t="s">
        <v>10</v>
      </c>
      <c r="E22" s="41">
        <v>1.7</v>
      </c>
      <c r="F22" s="41">
        <v>7.4</v>
      </c>
      <c r="G22" s="3">
        <f t="shared" si="0"/>
        <v>9.1</v>
      </c>
      <c r="H22" s="94">
        <v>1.5</v>
      </c>
      <c r="I22" s="94">
        <v>8.1</v>
      </c>
      <c r="J22" s="104">
        <f t="shared" si="1"/>
        <v>9.6</v>
      </c>
      <c r="K22" s="109">
        <f t="shared" si="2"/>
        <v>18.7</v>
      </c>
      <c r="L22" s="108" t="s">
        <v>36</v>
      </c>
    </row>
    <row r="23" spans="1:13" x14ac:dyDescent="0.25">
      <c r="A23" s="39">
        <v>14</v>
      </c>
      <c r="B23" s="90" t="s">
        <v>195</v>
      </c>
      <c r="C23" s="66" t="s">
        <v>312</v>
      </c>
      <c r="D23" s="40" t="s">
        <v>10</v>
      </c>
      <c r="E23" s="41">
        <v>1.7</v>
      </c>
      <c r="F23" s="41">
        <v>7.4</v>
      </c>
      <c r="G23" s="3">
        <f t="shared" si="0"/>
        <v>9.1</v>
      </c>
      <c r="H23" s="94">
        <v>1.5</v>
      </c>
      <c r="I23" s="94">
        <v>8.1</v>
      </c>
      <c r="J23" s="103">
        <f t="shared" si="1"/>
        <v>9.6</v>
      </c>
      <c r="K23" s="110">
        <f t="shared" si="2"/>
        <v>18.7</v>
      </c>
      <c r="L23" s="108" t="s">
        <v>36</v>
      </c>
    </row>
    <row r="24" spans="1:13" x14ac:dyDescent="0.25">
      <c r="A24" s="39">
        <v>15</v>
      </c>
      <c r="B24" s="90" t="s">
        <v>374</v>
      </c>
      <c r="C24" s="66" t="s">
        <v>312</v>
      </c>
      <c r="D24" s="19" t="s">
        <v>315</v>
      </c>
      <c r="E24" s="41">
        <v>1.7</v>
      </c>
      <c r="F24" s="41">
        <v>7.3</v>
      </c>
      <c r="G24" s="3">
        <f t="shared" ref="G24" si="6">E24+F24</f>
        <v>9</v>
      </c>
      <c r="H24" s="94">
        <v>1.5</v>
      </c>
      <c r="I24" s="94">
        <v>8.15</v>
      </c>
      <c r="J24" s="104">
        <f t="shared" ref="J24" si="7">H24+I24</f>
        <v>9.65</v>
      </c>
      <c r="K24" s="109">
        <f t="shared" ref="K24" si="8">G24+J24</f>
        <v>18.649999999999999</v>
      </c>
      <c r="L24" s="108" t="s">
        <v>38</v>
      </c>
    </row>
    <row r="25" spans="1:13" x14ac:dyDescent="0.25">
      <c r="A25" s="39">
        <v>16</v>
      </c>
      <c r="B25" s="90" t="s">
        <v>307</v>
      </c>
      <c r="C25" s="66" t="s">
        <v>312</v>
      </c>
      <c r="D25" s="50" t="s">
        <v>94</v>
      </c>
      <c r="E25" s="41">
        <v>1.7</v>
      </c>
      <c r="F25" s="41">
        <v>7.3</v>
      </c>
      <c r="G25" s="3">
        <f t="shared" si="0"/>
        <v>9</v>
      </c>
      <c r="H25" s="94">
        <v>1.5</v>
      </c>
      <c r="I25" s="94">
        <v>8.15</v>
      </c>
      <c r="J25" s="104">
        <f t="shared" si="1"/>
        <v>9.65</v>
      </c>
      <c r="K25" s="109">
        <f t="shared" si="2"/>
        <v>18.649999999999999</v>
      </c>
      <c r="L25" s="108" t="s">
        <v>38</v>
      </c>
    </row>
    <row r="26" spans="1:13" x14ac:dyDescent="0.25">
      <c r="A26" s="38">
        <v>17</v>
      </c>
      <c r="B26" s="1" t="s">
        <v>190</v>
      </c>
      <c r="C26" s="66" t="s">
        <v>312</v>
      </c>
      <c r="D26" s="40" t="s">
        <v>10</v>
      </c>
      <c r="E26" s="41">
        <v>1.7</v>
      </c>
      <c r="F26" s="41">
        <v>7.5</v>
      </c>
      <c r="G26" s="3">
        <f t="shared" si="0"/>
        <v>9.1999999999999993</v>
      </c>
      <c r="H26" s="94">
        <v>1.5</v>
      </c>
      <c r="I26" s="94">
        <v>7.8</v>
      </c>
      <c r="J26" s="103">
        <f t="shared" si="1"/>
        <v>9.3000000000000007</v>
      </c>
      <c r="K26" s="110">
        <f t="shared" si="2"/>
        <v>18.5</v>
      </c>
      <c r="L26" s="108" t="s">
        <v>40</v>
      </c>
    </row>
    <row r="27" spans="1:13" x14ac:dyDescent="0.25">
      <c r="A27" s="39">
        <v>18</v>
      </c>
      <c r="B27" s="17" t="s">
        <v>196</v>
      </c>
      <c r="C27" s="66" t="s">
        <v>312</v>
      </c>
      <c r="D27" s="40" t="s">
        <v>10</v>
      </c>
      <c r="E27" s="41">
        <v>1.7</v>
      </c>
      <c r="F27" s="41">
        <v>7.8</v>
      </c>
      <c r="G27" s="3">
        <f t="shared" si="0"/>
        <v>9.5</v>
      </c>
      <c r="H27" s="94">
        <v>1.5</v>
      </c>
      <c r="I27" s="94">
        <v>7.4</v>
      </c>
      <c r="J27" s="104">
        <f t="shared" si="1"/>
        <v>8.9</v>
      </c>
      <c r="K27" s="109">
        <f t="shared" si="2"/>
        <v>18.399999999999999</v>
      </c>
      <c r="L27" s="108" t="s">
        <v>41</v>
      </c>
    </row>
    <row r="28" spans="1:13" x14ac:dyDescent="0.25">
      <c r="A28" s="39">
        <v>19</v>
      </c>
      <c r="B28" s="54" t="s">
        <v>197</v>
      </c>
      <c r="C28" s="66" t="s">
        <v>312</v>
      </c>
      <c r="D28" s="40" t="s">
        <v>10</v>
      </c>
      <c r="E28" s="41">
        <v>1.7</v>
      </c>
      <c r="F28" s="41">
        <v>7.65</v>
      </c>
      <c r="G28" s="3">
        <f t="shared" si="0"/>
        <v>9.35</v>
      </c>
      <c r="H28" s="94">
        <v>1.5</v>
      </c>
      <c r="I28" s="94">
        <v>7.5</v>
      </c>
      <c r="J28" s="103">
        <f t="shared" si="1"/>
        <v>9</v>
      </c>
      <c r="K28" s="110">
        <f t="shared" si="2"/>
        <v>18.350000000000001</v>
      </c>
      <c r="L28" s="108" t="s">
        <v>42</v>
      </c>
    </row>
    <row r="29" spans="1:13" x14ac:dyDescent="0.25">
      <c r="A29" s="39">
        <v>20</v>
      </c>
      <c r="B29" s="17" t="s">
        <v>308</v>
      </c>
      <c r="C29" s="66" t="s">
        <v>312</v>
      </c>
      <c r="D29" s="50" t="s">
        <v>94</v>
      </c>
      <c r="E29" s="41">
        <v>1.7</v>
      </c>
      <c r="F29" s="41">
        <v>7.7</v>
      </c>
      <c r="G29" s="3">
        <f t="shared" si="0"/>
        <v>9.4</v>
      </c>
      <c r="H29" s="94">
        <v>1.5</v>
      </c>
      <c r="I29" s="94">
        <v>7.35</v>
      </c>
      <c r="J29" s="104">
        <f t="shared" si="1"/>
        <v>8.85</v>
      </c>
      <c r="K29" s="109">
        <f t="shared" si="2"/>
        <v>18.25</v>
      </c>
      <c r="L29" s="108" t="s">
        <v>155</v>
      </c>
    </row>
    <row r="30" spans="1:13" x14ac:dyDescent="0.25">
      <c r="A30" s="38">
        <v>21</v>
      </c>
      <c r="B30" s="54" t="s">
        <v>309</v>
      </c>
      <c r="C30" s="66" t="s">
        <v>312</v>
      </c>
      <c r="D30" s="50" t="s">
        <v>94</v>
      </c>
      <c r="E30" s="41">
        <v>1.7</v>
      </c>
      <c r="F30" s="41">
        <v>7.5</v>
      </c>
      <c r="G30" s="3">
        <f t="shared" si="0"/>
        <v>9.1999999999999993</v>
      </c>
      <c r="H30" s="94">
        <v>1.5</v>
      </c>
      <c r="I30" s="94">
        <v>7.3</v>
      </c>
      <c r="J30" s="105">
        <f t="shared" si="1"/>
        <v>8.8000000000000007</v>
      </c>
      <c r="K30" s="109">
        <f t="shared" si="2"/>
        <v>18</v>
      </c>
      <c r="L30" s="108" t="s">
        <v>43</v>
      </c>
    </row>
    <row r="31" spans="1:13" x14ac:dyDescent="0.25">
      <c r="A31" s="39">
        <v>22</v>
      </c>
      <c r="B31" s="53" t="s">
        <v>310</v>
      </c>
      <c r="C31" s="66" t="s">
        <v>312</v>
      </c>
      <c r="D31" s="50" t="s">
        <v>94</v>
      </c>
      <c r="E31" s="41">
        <v>1.5</v>
      </c>
      <c r="F31" s="41">
        <v>7.6</v>
      </c>
      <c r="G31" s="3">
        <f t="shared" ref="G31:G32" si="9">E31+F31</f>
        <v>9.1</v>
      </c>
      <c r="H31" s="94">
        <v>1.5</v>
      </c>
      <c r="I31" s="94">
        <v>7.3</v>
      </c>
      <c r="J31" s="105">
        <f t="shared" ref="J31:J32" si="10">H31+I31</f>
        <v>8.8000000000000007</v>
      </c>
      <c r="K31" s="109">
        <f t="shared" ref="K31:K32" si="11">G31+J31</f>
        <v>17.899999999999999</v>
      </c>
      <c r="L31" s="108" t="s">
        <v>44</v>
      </c>
      <c r="M31" s="51"/>
    </row>
    <row r="32" spans="1:13" x14ac:dyDescent="0.25">
      <c r="A32" s="39">
        <v>23</v>
      </c>
      <c r="B32" s="15" t="s">
        <v>311</v>
      </c>
      <c r="C32" s="66" t="s">
        <v>312</v>
      </c>
      <c r="D32" s="50" t="s">
        <v>94</v>
      </c>
      <c r="E32" s="41">
        <v>1.5</v>
      </c>
      <c r="F32" s="41">
        <v>7.5</v>
      </c>
      <c r="G32" s="3">
        <f t="shared" si="9"/>
        <v>9</v>
      </c>
      <c r="H32" s="94">
        <v>1.5</v>
      </c>
      <c r="I32" s="94">
        <v>7.1</v>
      </c>
      <c r="J32" s="105">
        <f t="shared" si="10"/>
        <v>8.6</v>
      </c>
      <c r="K32" s="109">
        <f t="shared" si="11"/>
        <v>17.600000000000001</v>
      </c>
      <c r="L32" s="108" t="s">
        <v>45</v>
      </c>
      <c r="M32" s="51"/>
    </row>
    <row r="33" spans="1:29" x14ac:dyDescent="0.25">
      <c r="A33" s="43"/>
      <c r="B33" s="151"/>
      <c r="C33" s="135"/>
      <c r="D33" s="142"/>
      <c r="E33" s="74"/>
      <c r="F33" s="74"/>
      <c r="G33" s="4"/>
      <c r="H33" s="136"/>
      <c r="I33" s="136"/>
      <c r="J33" s="137"/>
      <c r="K33" s="138"/>
      <c r="L33" s="4"/>
      <c r="M33" s="51"/>
    </row>
    <row r="34" spans="1:29" x14ac:dyDescent="0.25">
      <c r="A34" s="43"/>
      <c r="B34" s="70"/>
      <c r="C34" s="135"/>
      <c r="D34" s="142"/>
      <c r="E34" s="74"/>
      <c r="F34" s="74"/>
      <c r="G34" s="4"/>
      <c r="H34" s="136"/>
      <c r="I34" s="136"/>
      <c r="J34" s="137"/>
      <c r="K34" s="138"/>
      <c r="L34" s="4"/>
      <c r="M34" s="51"/>
    </row>
    <row r="35" spans="1:29" x14ac:dyDescent="0.25">
      <c r="A35" s="43"/>
      <c r="B35" s="51"/>
      <c r="C35" s="43"/>
      <c r="D35" s="51"/>
      <c r="E35" s="74"/>
      <c r="F35" s="74"/>
      <c r="G35" s="4"/>
      <c r="H35" s="136"/>
      <c r="I35" s="136"/>
      <c r="J35" s="137"/>
      <c r="K35" s="138"/>
      <c r="L35" s="4"/>
      <c r="M35" s="51"/>
    </row>
    <row r="36" spans="1:29" x14ac:dyDescent="0.25">
      <c r="A36" s="43"/>
      <c r="B36" s="70"/>
      <c r="C36" s="135"/>
      <c r="D36" s="142"/>
      <c r="E36" s="74"/>
      <c r="F36" s="74"/>
      <c r="G36" s="4"/>
      <c r="H36" s="136"/>
      <c r="I36" s="136"/>
      <c r="J36" s="137"/>
      <c r="K36" s="138"/>
      <c r="L36" s="4"/>
      <c r="M36" s="51"/>
    </row>
    <row r="37" spans="1:29" x14ac:dyDescent="0.25">
      <c r="A37" s="43"/>
      <c r="B37" s="70"/>
      <c r="C37" s="135"/>
      <c r="D37" s="142"/>
      <c r="E37" s="74"/>
      <c r="F37" s="74"/>
      <c r="G37" s="4"/>
      <c r="H37" s="136"/>
      <c r="I37" s="136"/>
      <c r="J37" s="137"/>
      <c r="K37" s="138"/>
      <c r="L37" s="45"/>
      <c r="M37" s="51"/>
    </row>
    <row r="38" spans="1:29" x14ac:dyDescent="0.25">
      <c r="A38" s="43"/>
      <c r="B38" s="141"/>
      <c r="C38" s="135"/>
      <c r="D38" s="142"/>
      <c r="E38" s="74"/>
      <c r="F38" s="74"/>
      <c r="G38" s="4"/>
      <c r="H38" s="136"/>
      <c r="I38" s="136"/>
      <c r="J38" s="137"/>
      <c r="K38" s="138"/>
      <c r="L38" s="45"/>
      <c r="M38" s="51"/>
    </row>
    <row r="39" spans="1:29" x14ac:dyDescent="0.25">
      <c r="A39" s="43"/>
      <c r="B39" s="143"/>
      <c r="C39" s="135"/>
      <c r="D39" s="142"/>
      <c r="E39" s="74"/>
      <c r="F39" s="74"/>
      <c r="G39" s="4"/>
      <c r="H39" s="136"/>
      <c r="I39" s="136"/>
      <c r="J39" s="137"/>
      <c r="K39" s="138"/>
      <c r="L39" s="45"/>
      <c r="M39" s="51"/>
    </row>
    <row r="40" spans="1:29" x14ac:dyDescent="0.25">
      <c r="A40" s="43"/>
      <c r="B40" s="51"/>
      <c r="C40" s="43"/>
      <c r="D40" s="51"/>
      <c r="E40" s="51"/>
      <c r="F40" s="51"/>
      <c r="G40" s="161"/>
      <c r="H40" s="11"/>
      <c r="I40" s="11"/>
      <c r="J40" s="51"/>
      <c r="K40" s="51"/>
      <c r="L40" s="51"/>
      <c r="M40" s="51"/>
    </row>
    <row r="41" spans="1:29" x14ac:dyDescent="0.25">
      <c r="A41" s="43"/>
      <c r="B41" s="51"/>
      <c r="C41" s="43"/>
      <c r="D41" s="51"/>
      <c r="E41" s="51"/>
      <c r="F41" s="51"/>
      <c r="G41" s="161"/>
      <c r="H41" s="11"/>
      <c r="I41" s="11"/>
      <c r="J41" s="51"/>
      <c r="K41" s="51"/>
      <c r="L41" s="51"/>
      <c r="M41" s="51"/>
    </row>
    <row r="42" spans="1:29" x14ac:dyDescent="0.25">
      <c r="A42" s="43"/>
      <c r="I42" s="11"/>
      <c r="AC42" s="24" t="s">
        <v>375</v>
      </c>
    </row>
  </sheetData>
  <sortState xmlns:xlrd2="http://schemas.microsoft.com/office/spreadsheetml/2017/richdata2" ref="A11:A37">
    <sortCondition ref="A9"/>
  </sortState>
  <mergeCells count="2">
    <mergeCell ref="E1:J1"/>
    <mergeCell ref="H6:J8"/>
  </mergeCells>
  <phoneticPr fontId="5" type="noConversion"/>
  <pageMargins left="3.937007874015748E-2" right="3.937007874015748E-2" top="0.3543307086614173" bottom="0.19685039370078741" header="0" footer="0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01D3-B54B-462B-81E3-4C7992BE9EA9}">
  <dimension ref="A2:L13"/>
  <sheetViews>
    <sheetView workbookViewId="0">
      <selection activeCell="D19" sqref="D19"/>
    </sheetView>
  </sheetViews>
  <sheetFormatPr defaultRowHeight="15.75" x14ac:dyDescent="0.25"/>
  <cols>
    <col min="1" max="1" width="5" customWidth="1"/>
    <col min="2" max="2" width="17.75" customWidth="1"/>
    <col min="3" max="3" width="7.875" customWidth="1"/>
    <col min="4" max="4" width="19.125" customWidth="1"/>
    <col min="5" max="5" width="6.75" customWidth="1"/>
    <col min="6" max="6" width="7.5" customWidth="1"/>
    <col min="7" max="7" width="8.5" customWidth="1"/>
    <col min="8" max="8" width="6" customWidth="1"/>
    <col min="9" max="9" width="6.5" customWidth="1"/>
    <col min="11" max="11" width="6.75" customWidth="1"/>
    <col min="12" max="12" width="11.25" bestFit="1" customWidth="1"/>
  </cols>
  <sheetData>
    <row r="2" spans="1:12" x14ac:dyDescent="0.25">
      <c r="A2" s="23"/>
      <c r="B2" s="24"/>
      <c r="C2" s="23"/>
      <c r="D2" s="24" t="s">
        <v>0</v>
      </c>
      <c r="E2" s="181" t="s">
        <v>245</v>
      </c>
      <c r="F2" s="181"/>
      <c r="G2" s="181"/>
      <c r="H2" s="181"/>
      <c r="I2" s="181"/>
      <c r="J2" s="181"/>
      <c r="L2" s="2"/>
    </row>
    <row r="3" spans="1:12" x14ac:dyDescent="0.25">
      <c r="A3" s="23"/>
      <c r="B3" s="24"/>
      <c r="C3" s="23"/>
      <c r="D3" s="29"/>
      <c r="E3" s="25"/>
      <c r="F3" s="26"/>
      <c r="G3" s="2"/>
      <c r="I3" s="28"/>
      <c r="J3" s="28"/>
      <c r="L3" s="2"/>
    </row>
    <row r="4" spans="1:12" x14ac:dyDescent="0.25">
      <c r="A4" s="23"/>
      <c r="B4" s="28"/>
      <c r="C4" s="23"/>
      <c r="D4" s="24" t="s">
        <v>1</v>
      </c>
      <c r="E4" s="24" t="s">
        <v>20</v>
      </c>
      <c r="F4" s="26"/>
      <c r="G4" s="2"/>
      <c r="I4" s="28"/>
      <c r="J4" s="28"/>
      <c r="L4" s="2"/>
    </row>
    <row r="5" spans="1:12" x14ac:dyDescent="0.25">
      <c r="A5" s="23"/>
      <c r="B5" s="24"/>
      <c r="C5" s="23"/>
      <c r="D5" s="24"/>
      <c r="E5" s="25"/>
      <c r="F5" s="26"/>
      <c r="G5" s="2"/>
      <c r="I5" s="28"/>
      <c r="J5" s="28"/>
      <c r="L5" s="2"/>
    </row>
    <row r="6" spans="1:12" ht="16.5" thickBot="1" x14ac:dyDescent="0.3">
      <c r="A6" s="23"/>
      <c r="B6" s="24"/>
      <c r="C6" s="23"/>
      <c r="D6" s="24" t="s">
        <v>2</v>
      </c>
      <c r="E6" s="25"/>
      <c r="F6" s="26"/>
      <c r="G6" s="2"/>
      <c r="I6" s="28"/>
      <c r="J6" s="28"/>
      <c r="L6" s="2"/>
    </row>
    <row r="7" spans="1:12" x14ac:dyDescent="0.25">
      <c r="A7" s="23"/>
      <c r="B7" s="24"/>
      <c r="C7" s="23"/>
      <c r="D7" s="28"/>
      <c r="E7" s="58"/>
      <c r="F7" s="59"/>
      <c r="G7" s="7"/>
      <c r="H7" s="172"/>
      <c r="I7" s="173"/>
      <c r="J7" s="174"/>
      <c r="K7" s="98"/>
      <c r="L7" s="30"/>
    </row>
    <row r="8" spans="1:12" x14ac:dyDescent="0.25">
      <c r="A8" s="23"/>
      <c r="B8" s="28"/>
      <c r="C8" s="23"/>
      <c r="D8" s="155">
        <v>44702</v>
      </c>
      <c r="E8" s="47"/>
      <c r="F8" s="60"/>
      <c r="G8" s="8"/>
      <c r="H8" s="175"/>
      <c r="I8" s="176"/>
      <c r="J8" s="177"/>
      <c r="K8" s="99"/>
      <c r="L8" s="31"/>
    </row>
    <row r="9" spans="1:12" ht="16.5" thickBot="1" x14ac:dyDescent="0.3">
      <c r="A9" s="23"/>
      <c r="B9" s="24"/>
      <c r="C9" s="23"/>
      <c r="D9" s="32"/>
      <c r="E9" s="61"/>
      <c r="F9" s="62"/>
      <c r="G9" s="63"/>
      <c r="H9" s="178"/>
      <c r="I9" s="179"/>
      <c r="J9" s="180"/>
      <c r="K9" s="100"/>
      <c r="L9" s="101"/>
    </row>
    <row r="10" spans="1:12" ht="16.5" thickBot="1" x14ac:dyDescent="0.3">
      <c r="A10" s="33" t="s">
        <v>3</v>
      </c>
      <c r="B10" s="34" t="s">
        <v>23</v>
      </c>
      <c r="C10" s="35" t="s">
        <v>24</v>
      </c>
      <c r="D10" s="36" t="s">
        <v>4</v>
      </c>
      <c r="E10" s="37" t="s">
        <v>91</v>
      </c>
      <c r="F10" s="64" t="s">
        <v>8</v>
      </c>
      <c r="G10" s="9" t="s">
        <v>9</v>
      </c>
      <c r="H10" s="92" t="s">
        <v>91</v>
      </c>
      <c r="I10" s="9" t="s">
        <v>12</v>
      </c>
      <c r="J10" s="93" t="s">
        <v>13</v>
      </c>
      <c r="K10" s="102" t="s">
        <v>90</v>
      </c>
      <c r="L10" s="63" t="s">
        <v>5</v>
      </c>
    </row>
    <row r="11" spans="1:12" x14ac:dyDescent="0.25">
      <c r="A11" s="38">
        <v>1</v>
      </c>
      <c r="B11" s="198" t="s">
        <v>376</v>
      </c>
      <c r="C11" s="66" t="s">
        <v>377</v>
      </c>
      <c r="D11" s="19" t="s">
        <v>315</v>
      </c>
      <c r="E11" s="41">
        <v>1.7</v>
      </c>
      <c r="F11" s="41">
        <v>8.5</v>
      </c>
      <c r="G11" s="3">
        <f>E11+F11</f>
        <v>10.199999999999999</v>
      </c>
      <c r="H11" s="97">
        <v>2.5</v>
      </c>
      <c r="I11" s="97">
        <v>8.8000000000000007</v>
      </c>
      <c r="J11" s="103">
        <f>H11+I11</f>
        <v>11.3</v>
      </c>
      <c r="K11" s="110">
        <f>G11+J11</f>
        <v>21.5</v>
      </c>
      <c r="L11" s="106" t="s">
        <v>25</v>
      </c>
    </row>
    <row r="12" spans="1:12" x14ac:dyDescent="0.25">
      <c r="A12" s="39">
        <v>2</v>
      </c>
      <c r="B12" s="67" t="s">
        <v>379</v>
      </c>
      <c r="C12" s="66" t="s">
        <v>378</v>
      </c>
      <c r="D12" s="40" t="s">
        <v>10</v>
      </c>
      <c r="E12" s="41">
        <v>1.7</v>
      </c>
      <c r="F12" s="41">
        <v>8.6</v>
      </c>
      <c r="G12" s="3">
        <f>E12+F12</f>
        <v>10.299999999999999</v>
      </c>
      <c r="H12" s="97">
        <v>2.5</v>
      </c>
      <c r="I12" s="97">
        <v>8.6</v>
      </c>
      <c r="J12" s="103">
        <f>H12+I12</f>
        <v>11.1</v>
      </c>
      <c r="K12" s="110">
        <f>G12+J12</f>
        <v>21.4</v>
      </c>
      <c r="L12" s="106" t="s">
        <v>26</v>
      </c>
    </row>
    <row r="13" spans="1:12" x14ac:dyDescent="0.25">
      <c r="A13" s="39"/>
      <c r="B13" s="65"/>
      <c r="C13" s="66"/>
      <c r="D13" s="66"/>
      <c r="E13" s="41"/>
      <c r="F13" s="41"/>
      <c r="G13" s="3"/>
      <c r="H13" s="94"/>
      <c r="I13" s="94"/>
      <c r="J13" s="104"/>
      <c r="K13" s="109"/>
      <c r="L13" s="107"/>
    </row>
  </sheetData>
  <mergeCells count="2">
    <mergeCell ref="E2:J2"/>
    <mergeCell ref="H7: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D0A1-7198-9B42-B6E6-B9D1263E4375}">
  <dimension ref="A1:L71"/>
  <sheetViews>
    <sheetView view="pageLayout" topLeftCell="A10" zoomScaleNormal="100" workbookViewId="0">
      <selection activeCell="D12" sqref="D12"/>
    </sheetView>
  </sheetViews>
  <sheetFormatPr defaultColWidth="11" defaultRowHeight="15.75" x14ac:dyDescent="0.25"/>
  <cols>
    <col min="1" max="1" width="9.125" style="28" customWidth="1"/>
    <col min="2" max="2" width="20.875" style="28" bestFit="1" customWidth="1"/>
    <col min="3" max="3" width="9.375" style="44" customWidth="1"/>
    <col min="4" max="4" width="18" style="28" customWidth="1"/>
    <col min="5" max="6" width="7" style="28" customWidth="1"/>
    <col min="7" max="7" width="9.125" style="27" customWidth="1"/>
    <col min="8" max="9" width="4.375" style="27" bestFit="1" customWidth="1"/>
    <col min="10" max="10" width="9.875" style="28" customWidth="1"/>
    <col min="11" max="11" width="8.875" style="68" customWidth="1"/>
    <col min="12" max="12" width="11.25" style="27" bestFit="1" customWidth="1"/>
    <col min="13" max="15" width="11" style="28"/>
    <col min="16" max="16" width="6" style="28" bestFit="1" customWidth="1"/>
    <col min="17" max="17" width="6.375" style="28" bestFit="1" customWidth="1"/>
    <col min="18" max="18" width="4.5" style="28" customWidth="1"/>
    <col min="19" max="19" width="4.125" style="28" customWidth="1"/>
    <col min="20" max="20" width="2.75" style="28" bestFit="1" customWidth="1"/>
    <col min="21" max="21" width="3.5" style="28" bestFit="1" customWidth="1"/>
    <col min="22" max="22" width="3.375" style="28" bestFit="1" customWidth="1"/>
    <col min="23" max="23" width="11" style="28"/>
    <col min="24" max="24" width="2.75" style="28" bestFit="1" customWidth="1"/>
    <col min="25" max="25" width="3.5" style="28" bestFit="1" customWidth="1"/>
    <col min="26" max="26" width="3.375" style="28" bestFit="1" customWidth="1"/>
    <col min="27" max="16384" width="11" style="28"/>
  </cols>
  <sheetData>
    <row r="1" spans="1:12" x14ac:dyDescent="0.25">
      <c r="A1" s="23"/>
      <c r="B1" s="24"/>
      <c r="C1" s="23"/>
      <c r="D1" s="24" t="s">
        <v>0</v>
      </c>
      <c r="E1" s="181" t="s">
        <v>245</v>
      </c>
      <c r="F1" s="181"/>
      <c r="G1" s="181"/>
      <c r="H1" s="181"/>
      <c r="I1" s="181"/>
      <c r="J1" s="181"/>
      <c r="K1" s="166"/>
      <c r="L1" s="2"/>
    </row>
    <row r="2" spans="1:12" x14ac:dyDescent="0.25">
      <c r="A2" s="23"/>
      <c r="B2" s="24"/>
      <c r="C2" s="23"/>
      <c r="D2" s="29"/>
      <c r="E2" s="25"/>
      <c r="F2" s="26"/>
      <c r="G2" s="2"/>
      <c r="H2"/>
      <c r="I2" s="28"/>
      <c r="K2" s="166"/>
      <c r="L2" s="2"/>
    </row>
    <row r="3" spans="1:12" x14ac:dyDescent="0.25">
      <c r="A3" s="23"/>
      <c r="C3" s="23"/>
      <c r="D3" s="24" t="s">
        <v>1</v>
      </c>
      <c r="E3" s="24" t="s">
        <v>20</v>
      </c>
      <c r="F3" s="26"/>
      <c r="G3" s="2"/>
      <c r="H3"/>
      <c r="I3" s="28"/>
      <c r="K3" s="166"/>
      <c r="L3" s="2"/>
    </row>
    <row r="4" spans="1:12" x14ac:dyDescent="0.25">
      <c r="A4" s="23"/>
      <c r="B4" s="24"/>
      <c r="C4" s="23"/>
      <c r="D4" s="24"/>
      <c r="E4" s="25"/>
      <c r="F4" s="26"/>
      <c r="G4" s="2"/>
      <c r="H4"/>
      <c r="I4" s="28"/>
      <c r="K4" s="166"/>
      <c r="L4" s="2"/>
    </row>
    <row r="5" spans="1:12" ht="16.5" thickBot="1" x14ac:dyDescent="0.3">
      <c r="A5" s="23"/>
      <c r="B5" s="24"/>
      <c r="C5" s="23"/>
      <c r="D5" s="24" t="s">
        <v>2</v>
      </c>
      <c r="E5" s="25"/>
      <c r="F5" s="26"/>
      <c r="G5" s="2"/>
      <c r="H5"/>
      <c r="I5" s="28"/>
      <c r="K5" s="166"/>
      <c r="L5" s="2"/>
    </row>
    <row r="6" spans="1:12" x14ac:dyDescent="0.25">
      <c r="A6" s="23"/>
      <c r="B6" s="24"/>
      <c r="C6" s="23"/>
      <c r="E6" s="58"/>
      <c r="F6" s="59"/>
      <c r="G6" s="7"/>
      <c r="H6" s="172"/>
      <c r="I6" s="173"/>
      <c r="J6" s="174"/>
      <c r="K6" s="167"/>
      <c r="L6" s="30"/>
    </row>
    <row r="7" spans="1:12" x14ac:dyDescent="0.25">
      <c r="A7" s="23"/>
      <c r="C7" s="23"/>
      <c r="D7" s="155">
        <v>44702</v>
      </c>
      <c r="E7" s="47"/>
      <c r="F7" s="60"/>
      <c r="G7" s="8"/>
      <c r="H7" s="175"/>
      <c r="I7" s="176"/>
      <c r="J7" s="177"/>
      <c r="K7" s="168"/>
      <c r="L7" s="31"/>
    </row>
    <row r="8" spans="1:12" ht="16.5" thickBot="1" x14ac:dyDescent="0.3">
      <c r="A8" s="23"/>
      <c r="B8" s="24"/>
      <c r="C8" s="23"/>
      <c r="D8" s="32"/>
      <c r="E8" s="61"/>
      <c r="F8" s="62"/>
      <c r="G8" s="63"/>
      <c r="H8" s="178"/>
      <c r="I8" s="179"/>
      <c r="J8" s="180"/>
      <c r="K8" s="169"/>
      <c r="L8" s="101"/>
    </row>
    <row r="9" spans="1:12" ht="16.5" thickBot="1" x14ac:dyDescent="0.3">
      <c r="A9" s="33" t="s">
        <v>3</v>
      </c>
      <c r="B9" s="34" t="s">
        <v>23</v>
      </c>
      <c r="C9" s="35" t="s">
        <v>24</v>
      </c>
      <c r="D9" s="36" t="s">
        <v>4</v>
      </c>
      <c r="E9" s="37" t="s">
        <v>91</v>
      </c>
      <c r="F9" s="64" t="s">
        <v>8</v>
      </c>
      <c r="G9" s="9" t="s">
        <v>9</v>
      </c>
      <c r="H9" s="92" t="s">
        <v>91</v>
      </c>
      <c r="I9" s="9" t="s">
        <v>12</v>
      </c>
      <c r="J9" s="93" t="s">
        <v>13</v>
      </c>
      <c r="K9" s="102" t="s">
        <v>90</v>
      </c>
      <c r="L9" s="63" t="s">
        <v>5</v>
      </c>
    </row>
    <row r="10" spans="1:12" x14ac:dyDescent="0.25">
      <c r="A10" s="38">
        <v>1</v>
      </c>
      <c r="B10" s="28" t="s">
        <v>313</v>
      </c>
      <c r="C10" s="66" t="s">
        <v>92</v>
      </c>
      <c r="D10" s="81" t="s">
        <v>315</v>
      </c>
      <c r="E10" s="55">
        <v>1.8</v>
      </c>
      <c r="F10" s="55">
        <v>9.6</v>
      </c>
      <c r="G10" s="5">
        <f t="shared" ref="G10" si="0">E10+F10</f>
        <v>11.4</v>
      </c>
      <c r="H10" s="196">
        <v>3.8</v>
      </c>
      <c r="I10" s="196">
        <v>9.6999999999999993</v>
      </c>
      <c r="J10" s="103">
        <f t="shared" ref="J10" si="1">H10+I10</f>
        <v>13.5</v>
      </c>
      <c r="K10" s="170">
        <f t="shared" ref="K10" si="2">G10+J10</f>
        <v>24.9</v>
      </c>
      <c r="L10" s="106" t="s">
        <v>25</v>
      </c>
    </row>
    <row r="11" spans="1:12" x14ac:dyDescent="0.25">
      <c r="A11" s="39">
        <v>2</v>
      </c>
      <c r="B11" s="65" t="s">
        <v>212</v>
      </c>
      <c r="C11" s="66" t="s">
        <v>92</v>
      </c>
      <c r="D11" s="195" t="s">
        <v>10</v>
      </c>
      <c r="E11" s="55">
        <v>1.8</v>
      </c>
      <c r="F11" s="55">
        <v>9.6</v>
      </c>
      <c r="G11" s="5">
        <f t="shared" ref="G11:G35" si="3">E11+F11</f>
        <v>11.4</v>
      </c>
      <c r="H11" s="196">
        <v>3.8</v>
      </c>
      <c r="I11" s="196">
        <v>9.6</v>
      </c>
      <c r="J11" s="103">
        <f t="shared" ref="J11:J21" si="4">H11+I11</f>
        <v>13.399999999999999</v>
      </c>
      <c r="K11" s="170">
        <f t="shared" ref="K11:K68" si="5">G11+J11</f>
        <v>24.799999999999997</v>
      </c>
      <c r="L11" s="107" t="s">
        <v>26</v>
      </c>
    </row>
    <row r="12" spans="1:12" x14ac:dyDescent="0.25">
      <c r="A12" s="39">
        <v>3</v>
      </c>
      <c r="B12" s="28" t="s">
        <v>314</v>
      </c>
      <c r="C12" s="66" t="s">
        <v>92</v>
      </c>
      <c r="D12" s="19" t="s">
        <v>315</v>
      </c>
      <c r="E12" s="55">
        <v>1.8</v>
      </c>
      <c r="F12" s="55">
        <v>9.4</v>
      </c>
      <c r="G12" s="5">
        <f t="shared" ref="G12" si="6">E12+F12</f>
        <v>11.200000000000001</v>
      </c>
      <c r="H12" s="196">
        <v>3.8</v>
      </c>
      <c r="I12" s="196">
        <v>9.6</v>
      </c>
      <c r="J12" s="103">
        <f t="shared" ref="J12" si="7">H12+I12</f>
        <v>13.399999999999999</v>
      </c>
      <c r="K12" s="170">
        <f t="shared" ref="K12" si="8">G12+J12</f>
        <v>24.6</v>
      </c>
      <c r="L12" s="107" t="s">
        <v>27</v>
      </c>
    </row>
    <row r="13" spans="1:12" x14ac:dyDescent="0.25">
      <c r="A13" s="39">
        <v>4</v>
      </c>
      <c r="B13" s="90" t="s">
        <v>213</v>
      </c>
      <c r="C13" s="66" t="s">
        <v>92</v>
      </c>
      <c r="D13" s="195" t="s">
        <v>10</v>
      </c>
      <c r="E13" s="55">
        <v>1.8</v>
      </c>
      <c r="F13" s="55">
        <v>9.4</v>
      </c>
      <c r="G13" s="5">
        <f t="shared" si="3"/>
        <v>11.200000000000001</v>
      </c>
      <c r="H13" s="196">
        <v>3.8</v>
      </c>
      <c r="I13" s="196">
        <v>9.5</v>
      </c>
      <c r="J13" s="103">
        <f t="shared" si="4"/>
        <v>13.3</v>
      </c>
      <c r="K13" s="170">
        <f t="shared" si="5"/>
        <v>24.5</v>
      </c>
      <c r="L13" s="107" t="s">
        <v>28</v>
      </c>
    </row>
    <row r="14" spans="1:12" x14ac:dyDescent="0.25">
      <c r="A14" s="39">
        <v>5</v>
      </c>
      <c r="B14" s="14" t="s">
        <v>248</v>
      </c>
      <c r="C14" s="66" t="s">
        <v>92</v>
      </c>
      <c r="D14" s="50" t="s">
        <v>94</v>
      </c>
      <c r="E14" s="41">
        <v>1.8</v>
      </c>
      <c r="F14" s="41">
        <v>9.3000000000000007</v>
      </c>
      <c r="G14" s="3">
        <f t="shared" si="3"/>
        <v>11.100000000000001</v>
      </c>
      <c r="H14" s="196">
        <v>3.8</v>
      </c>
      <c r="I14" s="94">
        <v>9.4</v>
      </c>
      <c r="J14" s="103">
        <f t="shared" si="4"/>
        <v>13.2</v>
      </c>
      <c r="K14" s="170">
        <f t="shared" si="5"/>
        <v>24.3</v>
      </c>
      <c r="L14" s="107" t="s">
        <v>29</v>
      </c>
    </row>
    <row r="15" spans="1:12" x14ac:dyDescent="0.25">
      <c r="A15" s="39">
        <v>6</v>
      </c>
      <c r="B15" s="17" t="s">
        <v>214</v>
      </c>
      <c r="C15" s="66" t="s">
        <v>92</v>
      </c>
      <c r="D15" s="66" t="s">
        <v>10</v>
      </c>
      <c r="E15" s="41">
        <v>1.8</v>
      </c>
      <c r="F15" s="41">
        <v>9.1</v>
      </c>
      <c r="G15" s="3">
        <f t="shared" si="3"/>
        <v>10.9</v>
      </c>
      <c r="H15" s="196">
        <v>3.8</v>
      </c>
      <c r="I15" s="94">
        <v>9.3000000000000007</v>
      </c>
      <c r="J15" s="103">
        <f t="shared" si="4"/>
        <v>13.100000000000001</v>
      </c>
      <c r="K15" s="170">
        <f t="shared" si="5"/>
        <v>24</v>
      </c>
      <c r="L15" s="108" t="s">
        <v>95</v>
      </c>
    </row>
    <row r="16" spans="1:12" x14ac:dyDescent="0.25">
      <c r="A16" s="39">
        <v>7</v>
      </c>
      <c r="B16" s="90" t="s">
        <v>215</v>
      </c>
      <c r="C16" s="66" t="s">
        <v>92</v>
      </c>
      <c r="D16" s="66" t="s">
        <v>10</v>
      </c>
      <c r="E16" s="41">
        <v>1.8</v>
      </c>
      <c r="F16" s="41">
        <v>9.1999999999999993</v>
      </c>
      <c r="G16" s="3">
        <f t="shared" si="3"/>
        <v>11</v>
      </c>
      <c r="H16" s="196">
        <v>3.8</v>
      </c>
      <c r="I16" s="94">
        <v>9.1999999999999993</v>
      </c>
      <c r="J16" s="103">
        <f t="shared" si="4"/>
        <v>13</v>
      </c>
      <c r="K16" s="170">
        <f t="shared" si="5"/>
        <v>24</v>
      </c>
      <c r="L16" s="108" t="s">
        <v>95</v>
      </c>
    </row>
    <row r="17" spans="1:12" x14ac:dyDescent="0.25">
      <c r="A17" s="39">
        <v>8</v>
      </c>
      <c r="B17" s="91" t="s">
        <v>246</v>
      </c>
      <c r="C17" s="66" t="s">
        <v>92</v>
      </c>
      <c r="D17" s="50" t="s">
        <v>94</v>
      </c>
      <c r="E17" s="41">
        <v>1.8</v>
      </c>
      <c r="F17" s="41">
        <v>9</v>
      </c>
      <c r="G17" s="3">
        <f t="shared" si="3"/>
        <v>10.8</v>
      </c>
      <c r="H17" s="94">
        <v>3.5</v>
      </c>
      <c r="I17" s="94">
        <v>9.1999999999999993</v>
      </c>
      <c r="J17" s="103">
        <f t="shared" si="4"/>
        <v>12.7</v>
      </c>
      <c r="K17" s="170">
        <f t="shared" si="5"/>
        <v>23.5</v>
      </c>
      <c r="L17" s="108" t="s">
        <v>31</v>
      </c>
    </row>
    <row r="18" spans="1:12" x14ac:dyDescent="0.25">
      <c r="A18" s="38">
        <v>9</v>
      </c>
      <c r="B18" s="69" t="s">
        <v>216</v>
      </c>
      <c r="C18" s="66" t="s">
        <v>92</v>
      </c>
      <c r="D18" s="66" t="s">
        <v>10</v>
      </c>
      <c r="E18" s="41">
        <v>1.8</v>
      </c>
      <c r="F18" s="41">
        <v>9.1</v>
      </c>
      <c r="G18" s="5">
        <f t="shared" si="3"/>
        <v>10.9</v>
      </c>
      <c r="H18" s="94">
        <v>3.5</v>
      </c>
      <c r="I18" s="94">
        <v>9</v>
      </c>
      <c r="J18" s="103">
        <f t="shared" si="4"/>
        <v>12.5</v>
      </c>
      <c r="K18" s="170">
        <f t="shared" si="5"/>
        <v>23.4</v>
      </c>
      <c r="L18" s="108" t="s">
        <v>32</v>
      </c>
    </row>
    <row r="19" spans="1:12" x14ac:dyDescent="0.25">
      <c r="A19" s="39">
        <v>10</v>
      </c>
      <c r="B19" s="90" t="s">
        <v>217</v>
      </c>
      <c r="C19" s="66" t="s">
        <v>92</v>
      </c>
      <c r="D19" s="66" t="s">
        <v>10</v>
      </c>
      <c r="E19" s="41">
        <v>1.8</v>
      </c>
      <c r="F19" s="41">
        <v>9</v>
      </c>
      <c r="G19" s="5">
        <f t="shared" si="3"/>
        <v>10.8</v>
      </c>
      <c r="H19" s="94">
        <v>3.5</v>
      </c>
      <c r="I19" s="94">
        <v>8.9</v>
      </c>
      <c r="J19" s="103">
        <f t="shared" si="4"/>
        <v>12.4</v>
      </c>
      <c r="K19" s="170">
        <f t="shared" si="5"/>
        <v>23.200000000000003</v>
      </c>
      <c r="L19" s="108" t="s">
        <v>33</v>
      </c>
    </row>
    <row r="20" spans="1:12" x14ac:dyDescent="0.25">
      <c r="A20" s="39">
        <v>11</v>
      </c>
      <c r="B20" s="28" t="s">
        <v>242</v>
      </c>
      <c r="C20" s="66" t="s">
        <v>92</v>
      </c>
      <c r="D20" s="66" t="s">
        <v>10</v>
      </c>
      <c r="E20" s="41">
        <v>1.8</v>
      </c>
      <c r="F20" s="41">
        <v>8.8000000000000007</v>
      </c>
      <c r="G20" s="5">
        <f t="shared" si="3"/>
        <v>10.600000000000001</v>
      </c>
      <c r="H20" s="94">
        <v>3.5</v>
      </c>
      <c r="I20" s="94">
        <v>9</v>
      </c>
      <c r="J20" s="103">
        <f t="shared" si="4"/>
        <v>12.5</v>
      </c>
      <c r="K20" s="170">
        <f t="shared" si="5"/>
        <v>23.1</v>
      </c>
      <c r="L20" s="108" t="s">
        <v>34</v>
      </c>
    </row>
    <row r="21" spans="1:12" x14ac:dyDescent="0.25">
      <c r="A21" s="39">
        <v>12</v>
      </c>
      <c r="B21" s="90" t="s">
        <v>211</v>
      </c>
      <c r="C21" s="66" t="s">
        <v>92</v>
      </c>
      <c r="D21" s="66" t="s">
        <v>10</v>
      </c>
      <c r="E21" s="41">
        <v>1.8</v>
      </c>
      <c r="F21" s="41">
        <v>8.1999999999999993</v>
      </c>
      <c r="G21" s="5">
        <f t="shared" si="3"/>
        <v>10</v>
      </c>
      <c r="H21" s="94">
        <v>3.5</v>
      </c>
      <c r="I21" s="94">
        <v>8.3000000000000007</v>
      </c>
      <c r="J21" s="103">
        <f t="shared" si="4"/>
        <v>11.8</v>
      </c>
      <c r="K21" s="170">
        <f t="shared" si="5"/>
        <v>21.8</v>
      </c>
      <c r="L21" s="108" t="s">
        <v>35</v>
      </c>
    </row>
    <row r="22" spans="1:12" x14ac:dyDescent="0.25">
      <c r="A22" s="39">
        <v>13</v>
      </c>
      <c r="B22" s="90" t="s">
        <v>254</v>
      </c>
      <c r="C22" s="66" t="s">
        <v>92</v>
      </c>
      <c r="D22" s="50" t="s">
        <v>94</v>
      </c>
      <c r="E22" s="41">
        <v>1.8</v>
      </c>
      <c r="F22" s="41">
        <v>8.1999999999999993</v>
      </c>
      <c r="G22" s="3">
        <f t="shared" si="3"/>
        <v>10</v>
      </c>
      <c r="H22" s="94">
        <v>3.5</v>
      </c>
      <c r="I22" s="94">
        <v>8.1999999999999993</v>
      </c>
      <c r="J22" s="104">
        <f>H22+I22</f>
        <v>11.7</v>
      </c>
      <c r="K22" s="170">
        <f t="shared" ref="K22" si="9">G22+J22</f>
        <v>21.7</v>
      </c>
      <c r="L22" s="108" t="s">
        <v>36</v>
      </c>
    </row>
    <row r="23" spans="1:12" x14ac:dyDescent="0.25">
      <c r="A23" s="38">
        <v>14</v>
      </c>
      <c r="B23" s="90" t="s">
        <v>218</v>
      </c>
      <c r="C23" s="66" t="s">
        <v>92</v>
      </c>
      <c r="D23" s="66" t="s">
        <v>10</v>
      </c>
      <c r="E23" s="41">
        <v>1.8</v>
      </c>
      <c r="F23" s="41">
        <v>8.1999999999999993</v>
      </c>
      <c r="G23" s="3">
        <f t="shared" si="3"/>
        <v>10</v>
      </c>
      <c r="H23" s="94">
        <v>3.5</v>
      </c>
      <c r="I23" s="94">
        <v>8.1999999999999993</v>
      </c>
      <c r="J23" s="104">
        <f>H23+I23</f>
        <v>11.7</v>
      </c>
      <c r="K23" s="170">
        <f t="shared" si="5"/>
        <v>21.7</v>
      </c>
      <c r="L23" s="108" t="s">
        <v>36</v>
      </c>
    </row>
    <row r="24" spans="1:12" x14ac:dyDescent="0.25">
      <c r="A24" s="39">
        <v>15</v>
      </c>
      <c r="B24" s="67" t="s">
        <v>219</v>
      </c>
      <c r="C24" s="66" t="s">
        <v>92</v>
      </c>
      <c r="D24" s="66" t="s">
        <v>10</v>
      </c>
      <c r="E24" s="41">
        <v>1.7</v>
      </c>
      <c r="F24" s="41">
        <v>8.1999999999999993</v>
      </c>
      <c r="G24" s="3">
        <f t="shared" si="3"/>
        <v>9.8999999999999986</v>
      </c>
      <c r="H24" s="94">
        <v>3.5</v>
      </c>
      <c r="I24" s="94">
        <v>8.1999999999999993</v>
      </c>
      <c r="J24" s="104">
        <f>H24+I24</f>
        <v>11.7</v>
      </c>
      <c r="K24" s="170">
        <f t="shared" si="5"/>
        <v>21.599999999999998</v>
      </c>
      <c r="L24" s="13" t="s">
        <v>38</v>
      </c>
    </row>
    <row r="25" spans="1:12" x14ac:dyDescent="0.25">
      <c r="A25" s="39">
        <v>16</v>
      </c>
      <c r="B25" s="162" t="s">
        <v>247</v>
      </c>
      <c r="C25" s="66" t="s">
        <v>92</v>
      </c>
      <c r="D25" s="50" t="s">
        <v>94</v>
      </c>
      <c r="E25" s="41">
        <v>1.7</v>
      </c>
      <c r="F25" s="41">
        <v>8.1</v>
      </c>
      <c r="G25" s="3">
        <f t="shared" si="3"/>
        <v>9.7999999999999989</v>
      </c>
      <c r="H25" s="94">
        <v>3.1</v>
      </c>
      <c r="I25" s="94">
        <v>8.1999999999999993</v>
      </c>
      <c r="J25" s="104">
        <f t="shared" ref="J25:J69" si="10">H25+I25</f>
        <v>11.299999999999999</v>
      </c>
      <c r="K25" s="170">
        <f t="shared" si="5"/>
        <v>21.099999999999998</v>
      </c>
      <c r="L25" s="13" t="s">
        <v>39</v>
      </c>
    </row>
    <row r="26" spans="1:12" x14ac:dyDescent="0.25">
      <c r="A26" s="39">
        <v>17</v>
      </c>
      <c r="B26" s="163" t="s">
        <v>220</v>
      </c>
      <c r="C26" s="66" t="s">
        <v>92</v>
      </c>
      <c r="D26" s="66" t="s">
        <v>10</v>
      </c>
      <c r="E26" s="41">
        <v>1.7</v>
      </c>
      <c r="F26" s="41">
        <v>8.1</v>
      </c>
      <c r="G26" s="5">
        <f t="shared" si="3"/>
        <v>9.7999999999999989</v>
      </c>
      <c r="H26" s="94">
        <v>3.1</v>
      </c>
      <c r="I26" s="94">
        <v>8.1</v>
      </c>
      <c r="J26" s="104">
        <f t="shared" si="10"/>
        <v>11.2</v>
      </c>
      <c r="K26" s="170">
        <f t="shared" si="5"/>
        <v>21</v>
      </c>
      <c r="L26" s="13" t="s">
        <v>40</v>
      </c>
    </row>
    <row r="27" spans="1:12" x14ac:dyDescent="0.25">
      <c r="A27" s="39">
        <v>18</v>
      </c>
      <c r="B27" s="67" t="s">
        <v>221</v>
      </c>
      <c r="C27" s="66" t="s">
        <v>92</v>
      </c>
      <c r="D27" s="66" t="s">
        <v>10</v>
      </c>
      <c r="E27" s="41">
        <v>1.7</v>
      </c>
      <c r="F27" s="41">
        <v>8</v>
      </c>
      <c r="G27" s="5">
        <f t="shared" si="3"/>
        <v>9.6999999999999993</v>
      </c>
      <c r="H27" s="94">
        <v>3.1</v>
      </c>
      <c r="I27" s="94">
        <v>8.1</v>
      </c>
      <c r="J27" s="104">
        <f t="shared" si="10"/>
        <v>11.2</v>
      </c>
      <c r="K27" s="170">
        <f t="shared" si="5"/>
        <v>20.9</v>
      </c>
      <c r="L27" s="13" t="s">
        <v>41</v>
      </c>
    </row>
    <row r="28" spans="1:12" x14ac:dyDescent="0.25">
      <c r="A28" s="38">
        <v>19</v>
      </c>
      <c r="B28" s="67" t="s">
        <v>222</v>
      </c>
      <c r="C28" s="66" t="s">
        <v>92</v>
      </c>
      <c r="D28" s="66" t="s">
        <v>10</v>
      </c>
      <c r="E28" s="41">
        <v>1.7</v>
      </c>
      <c r="F28" s="41">
        <v>8</v>
      </c>
      <c r="G28" s="5">
        <f t="shared" si="3"/>
        <v>9.6999999999999993</v>
      </c>
      <c r="H28" s="94">
        <v>3.1</v>
      </c>
      <c r="I28" s="94">
        <v>8.1</v>
      </c>
      <c r="J28" s="104">
        <f t="shared" si="10"/>
        <v>11.2</v>
      </c>
      <c r="K28" s="170">
        <f t="shared" si="5"/>
        <v>20.9</v>
      </c>
      <c r="L28" s="13" t="s">
        <v>41</v>
      </c>
    </row>
    <row r="29" spans="1:12" x14ac:dyDescent="0.25">
      <c r="A29" s="39">
        <v>20</v>
      </c>
      <c r="B29" s="67" t="s">
        <v>249</v>
      </c>
      <c r="C29" s="66" t="s">
        <v>92</v>
      </c>
      <c r="D29" s="50" t="s">
        <v>94</v>
      </c>
      <c r="E29" s="41">
        <v>1.7</v>
      </c>
      <c r="F29" s="41">
        <v>8</v>
      </c>
      <c r="G29" s="5">
        <f t="shared" si="3"/>
        <v>9.6999999999999993</v>
      </c>
      <c r="H29" s="94">
        <v>3.1</v>
      </c>
      <c r="I29" s="94">
        <v>8.1</v>
      </c>
      <c r="J29" s="104">
        <f t="shared" si="10"/>
        <v>11.2</v>
      </c>
      <c r="K29" s="170">
        <f t="shared" si="5"/>
        <v>20.9</v>
      </c>
      <c r="L29" s="13" t="s">
        <v>41</v>
      </c>
    </row>
    <row r="30" spans="1:12" x14ac:dyDescent="0.25">
      <c r="A30" s="39">
        <v>21</v>
      </c>
      <c r="B30" s="67" t="s">
        <v>223</v>
      </c>
      <c r="C30" s="66" t="s">
        <v>92</v>
      </c>
      <c r="D30" s="66" t="s">
        <v>10</v>
      </c>
      <c r="E30" s="41">
        <v>1.7</v>
      </c>
      <c r="F30" s="41">
        <v>8</v>
      </c>
      <c r="G30" s="3">
        <f t="shared" si="3"/>
        <v>9.6999999999999993</v>
      </c>
      <c r="H30" s="94">
        <v>3.1</v>
      </c>
      <c r="I30" s="94">
        <v>8.1</v>
      </c>
      <c r="J30" s="104">
        <f t="shared" si="10"/>
        <v>11.2</v>
      </c>
      <c r="K30" s="170">
        <f t="shared" si="5"/>
        <v>20.9</v>
      </c>
      <c r="L30" s="13" t="s">
        <v>41</v>
      </c>
    </row>
    <row r="31" spans="1:12" x14ac:dyDescent="0.25">
      <c r="A31" s="39">
        <v>22</v>
      </c>
      <c r="B31" s="67" t="s">
        <v>256</v>
      </c>
      <c r="C31" s="66" t="s">
        <v>92</v>
      </c>
      <c r="D31" s="50" t="s">
        <v>94</v>
      </c>
      <c r="E31" s="41">
        <v>1.7</v>
      </c>
      <c r="F31" s="41">
        <v>8</v>
      </c>
      <c r="G31" s="3">
        <f t="shared" si="3"/>
        <v>9.6999999999999993</v>
      </c>
      <c r="H31" s="94">
        <v>3.1</v>
      </c>
      <c r="I31" s="94">
        <v>8</v>
      </c>
      <c r="J31" s="104">
        <f t="shared" si="10"/>
        <v>11.1</v>
      </c>
      <c r="K31" s="170">
        <f t="shared" si="5"/>
        <v>20.799999999999997</v>
      </c>
      <c r="L31" s="13" t="s">
        <v>44</v>
      </c>
    </row>
    <row r="32" spans="1:12" x14ac:dyDescent="0.25">
      <c r="A32" s="39">
        <v>23</v>
      </c>
      <c r="B32" s="67" t="s">
        <v>224</v>
      </c>
      <c r="C32" s="66" t="s">
        <v>92</v>
      </c>
      <c r="D32" s="66" t="s">
        <v>10</v>
      </c>
      <c r="E32" s="41">
        <v>1.7</v>
      </c>
      <c r="F32" s="41">
        <v>8</v>
      </c>
      <c r="G32" s="3">
        <f t="shared" si="3"/>
        <v>9.6999999999999993</v>
      </c>
      <c r="H32" s="94">
        <v>3.1</v>
      </c>
      <c r="I32" s="94">
        <v>8</v>
      </c>
      <c r="J32" s="104">
        <f t="shared" si="10"/>
        <v>11.1</v>
      </c>
      <c r="K32" s="170">
        <f t="shared" si="5"/>
        <v>20.799999999999997</v>
      </c>
      <c r="L32" s="13" t="s">
        <v>44</v>
      </c>
    </row>
    <row r="33" spans="1:12" x14ac:dyDescent="0.25">
      <c r="A33" s="38">
        <v>24</v>
      </c>
      <c r="B33" s="67" t="s">
        <v>225</v>
      </c>
      <c r="C33" s="66" t="s">
        <v>92</v>
      </c>
      <c r="D33" s="66" t="s">
        <v>10</v>
      </c>
      <c r="E33" s="41">
        <v>1.7</v>
      </c>
      <c r="F33" s="41">
        <v>8.1999999999999993</v>
      </c>
      <c r="G33" s="3">
        <f t="shared" si="3"/>
        <v>9.8999999999999986</v>
      </c>
      <c r="H33" s="94">
        <v>3</v>
      </c>
      <c r="I33" s="94">
        <v>7.8</v>
      </c>
      <c r="J33" s="104">
        <f t="shared" si="10"/>
        <v>10.8</v>
      </c>
      <c r="K33" s="170">
        <f t="shared" si="5"/>
        <v>20.7</v>
      </c>
      <c r="L33" s="13" t="s">
        <v>46</v>
      </c>
    </row>
    <row r="34" spans="1:12" ht="15" customHeight="1" x14ac:dyDescent="0.25">
      <c r="A34" s="39">
        <v>25</v>
      </c>
      <c r="B34" s="164" t="s">
        <v>250</v>
      </c>
      <c r="C34" s="66" t="s">
        <v>92</v>
      </c>
      <c r="D34" s="50" t="s">
        <v>94</v>
      </c>
      <c r="E34" s="41">
        <v>1.7</v>
      </c>
      <c r="F34" s="41">
        <v>8.1</v>
      </c>
      <c r="G34" s="5">
        <f t="shared" si="3"/>
        <v>9.7999999999999989</v>
      </c>
      <c r="H34" s="94">
        <v>3</v>
      </c>
      <c r="I34" s="94">
        <v>7.9</v>
      </c>
      <c r="J34" s="104">
        <f t="shared" si="10"/>
        <v>10.9</v>
      </c>
      <c r="K34" s="170">
        <f t="shared" si="5"/>
        <v>20.7</v>
      </c>
      <c r="L34" s="13" t="s">
        <v>46</v>
      </c>
    </row>
    <row r="35" spans="1:12" x14ac:dyDescent="0.25">
      <c r="A35" s="39">
        <v>26</v>
      </c>
      <c r="B35" s="164" t="s">
        <v>251</v>
      </c>
      <c r="C35" s="66" t="s">
        <v>92</v>
      </c>
      <c r="D35" s="50" t="s">
        <v>94</v>
      </c>
      <c r="E35" s="41">
        <v>1.5</v>
      </c>
      <c r="F35" s="41">
        <v>8.1999999999999993</v>
      </c>
      <c r="G35" s="5">
        <f t="shared" si="3"/>
        <v>9.6999999999999993</v>
      </c>
      <c r="H35" s="94">
        <v>3</v>
      </c>
      <c r="I35" s="94">
        <v>7.8</v>
      </c>
      <c r="J35" s="104">
        <f t="shared" si="10"/>
        <v>10.8</v>
      </c>
      <c r="K35" s="170">
        <f t="shared" si="5"/>
        <v>20.5</v>
      </c>
      <c r="L35" s="13" t="s">
        <v>118</v>
      </c>
    </row>
    <row r="36" spans="1:12" x14ac:dyDescent="0.25">
      <c r="A36" s="39">
        <v>27</v>
      </c>
      <c r="B36" s="164" t="s">
        <v>226</v>
      </c>
      <c r="C36" s="66" t="s">
        <v>92</v>
      </c>
      <c r="D36" s="66" t="s">
        <v>10</v>
      </c>
      <c r="E36" s="41">
        <v>1.5</v>
      </c>
      <c r="F36" s="41">
        <v>8</v>
      </c>
      <c r="G36" s="3">
        <f t="shared" ref="G36:G68" si="11">E36+F36</f>
        <v>9.5</v>
      </c>
      <c r="H36" s="94">
        <v>3</v>
      </c>
      <c r="I36" s="94">
        <v>8</v>
      </c>
      <c r="J36" s="104">
        <f t="shared" si="10"/>
        <v>11</v>
      </c>
      <c r="K36" s="171">
        <f t="shared" si="5"/>
        <v>20.5</v>
      </c>
      <c r="L36" s="13" t="s">
        <v>118</v>
      </c>
    </row>
    <row r="37" spans="1:12" x14ac:dyDescent="0.25">
      <c r="A37" s="39">
        <v>28</v>
      </c>
      <c r="B37" s="165" t="s">
        <v>227</v>
      </c>
      <c r="C37" s="66" t="s">
        <v>92</v>
      </c>
      <c r="D37" s="66" t="s">
        <v>10</v>
      </c>
      <c r="E37" s="41">
        <v>1.5</v>
      </c>
      <c r="F37" s="41">
        <v>8</v>
      </c>
      <c r="G37" s="3">
        <f t="shared" si="11"/>
        <v>9.5</v>
      </c>
      <c r="H37" s="94">
        <v>2.5</v>
      </c>
      <c r="I37" s="94">
        <v>7.9</v>
      </c>
      <c r="J37" s="104">
        <f t="shared" si="10"/>
        <v>10.4</v>
      </c>
      <c r="K37" s="170">
        <f t="shared" si="5"/>
        <v>19.899999999999999</v>
      </c>
      <c r="L37" s="13" t="s">
        <v>48</v>
      </c>
    </row>
    <row r="38" spans="1:12" x14ac:dyDescent="0.25">
      <c r="A38" s="38">
        <v>29</v>
      </c>
      <c r="B38" s="16" t="s">
        <v>228</v>
      </c>
      <c r="C38" s="66" t="s">
        <v>92</v>
      </c>
      <c r="D38" s="66" t="s">
        <v>10</v>
      </c>
      <c r="E38" s="41">
        <v>1.5</v>
      </c>
      <c r="F38" s="41">
        <v>7.9</v>
      </c>
      <c r="G38" s="3">
        <f t="shared" si="11"/>
        <v>9.4</v>
      </c>
      <c r="H38" s="94">
        <v>2.5</v>
      </c>
      <c r="I38" s="94">
        <v>8</v>
      </c>
      <c r="J38" s="104">
        <f t="shared" si="10"/>
        <v>10.5</v>
      </c>
      <c r="K38" s="171">
        <f t="shared" si="5"/>
        <v>19.899999999999999</v>
      </c>
      <c r="L38" s="13" t="s">
        <v>48</v>
      </c>
    </row>
    <row r="39" spans="1:12" x14ac:dyDescent="0.25">
      <c r="A39" s="39">
        <v>30</v>
      </c>
      <c r="B39" s="16" t="s">
        <v>229</v>
      </c>
      <c r="C39" s="66" t="s">
        <v>92</v>
      </c>
      <c r="D39" s="66" t="s">
        <v>10</v>
      </c>
      <c r="E39" s="41">
        <v>1.5</v>
      </c>
      <c r="F39" s="41">
        <v>7.8</v>
      </c>
      <c r="G39" s="3">
        <f t="shared" si="11"/>
        <v>9.3000000000000007</v>
      </c>
      <c r="H39" s="94">
        <v>2.5</v>
      </c>
      <c r="I39" s="94">
        <v>8</v>
      </c>
      <c r="J39" s="104">
        <f t="shared" si="10"/>
        <v>10.5</v>
      </c>
      <c r="K39" s="170">
        <f t="shared" si="5"/>
        <v>19.8</v>
      </c>
      <c r="L39" s="13" t="s">
        <v>49</v>
      </c>
    </row>
    <row r="40" spans="1:12" x14ac:dyDescent="0.25">
      <c r="A40" s="39">
        <v>31</v>
      </c>
      <c r="B40" s="16" t="s">
        <v>230</v>
      </c>
      <c r="C40" s="66" t="s">
        <v>92</v>
      </c>
      <c r="D40" s="66" t="s">
        <v>10</v>
      </c>
      <c r="E40" s="41">
        <v>1.5</v>
      </c>
      <c r="F40" s="41">
        <v>7.9</v>
      </c>
      <c r="G40" s="3">
        <f t="shared" si="11"/>
        <v>9.4</v>
      </c>
      <c r="H40" s="94">
        <v>2.5</v>
      </c>
      <c r="I40" s="94">
        <v>7.9</v>
      </c>
      <c r="J40" s="104">
        <f t="shared" si="10"/>
        <v>10.4</v>
      </c>
      <c r="K40" s="170">
        <f t="shared" si="5"/>
        <v>19.8</v>
      </c>
      <c r="L40" s="13" t="s">
        <v>49</v>
      </c>
    </row>
    <row r="41" spans="1:12" x14ac:dyDescent="0.25">
      <c r="A41" s="39">
        <v>32</v>
      </c>
      <c r="B41" s="16" t="s">
        <v>252</v>
      </c>
      <c r="C41" s="66" t="s">
        <v>92</v>
      </c>
      <c r="D41" s="50" t="s">
        <v>94</v>
      </c>
      <c r="E41" s="41">
        <v>1.5</v>
      </c>
      <c r="F41" s="41">
        <v>8</v>
      </c>
      <c r="G41" s="3">
        <f t="shared" si="11"/>
        <v>9.5</v>
      </c>
      <c r="H41" s="94">
        <v>2.5</v>
      </c>
      <c r="I41" s="94">
        <v>7.7</v>
      </c>
      <c r="J41" s="104">
        <f t="shared" si="10"/>
        <v>10.199999999999999</v>
      </c>
      <c r="K41" s="170">
        <f t="shared" si="5"/>
        <v>19.7</v>
      </c>
      <c r="L41" s="13" t="s">
        <v>51</v>
      </c>
    </row>
    <row r="42" spans="1:12" x14ac:dyDescent="0.25">
      <c r="A42" s="39">
        <v>33</v>
      </c>
      <c r="B42" s="16" t="s">
        <v>255</v>
      </c>
      <c r="C42" s="66" t="s">
        <v>92</v>
      </c>
      <c r="D42" s="50" t="s">
        <v>94</v>
      </c>
      <c r="E42" s="41">
        <v>1.5</v>
      </c>
      <c r="F42" s="41">
        <v>8</v>
      </c>
      <c r="G42" s="3">
        <f t="shared" ref="G42" si="12">E42+F42</f>
        <v>9.5</v>
      </c>
      <c r="H42" s="94">
        <v>2.5</v>
      </c>
      <c r="I42" s="94">
        <v>7.7</v>
      </c>
      <c r="J42" s="104">
        <f t="shared" ref="J42" si="13">H42+I42</f>
        <v>10.199999999999999</v>
      </c>
      <c r="K42" s="170">
        <f t="shared" si="5"/>
        <v>19.7</v>
      </c>
      <c r="L42" s="13" t="s">
        <v>51</v>
      </c>
    </row>
    <row r="43" spans="1:12" x14ac:dyDescent="0.25">
      <c r="A43" s="38">
        <v>34</v>
      </c>
      <c r="B43" s="14" t="s">
        <v>206</v>
      </c>
      <c r="C43" s="66" t="s">
        <v>92</v>
      </c>
      <c r="D43" s="66" t="s">
        <v>10</v>
      </c>
      <c r="E43" s="41">
        <v>1.5</v>
      </c>
      <c r="F43" s="41">
        <v>7.9</v>
      </c>
      <c r="G43" s="3">
        <f t="shared" si="11"/>
        <v>9.4</v>
      </c>
      <c r="H43" s="94">
        <v>2.5</v>
      </c>
      <c r="I43" s="94">
        <v>7.8</v>
      </c>
      <c r="J43" s="104">
        <f t="shared" si="10"/>
        <v>10.3</v>
      </c>
      <c r="K43" s="170">
        <f t="shared" si="5"/>
        <v>19.700000000000003</v>
      </c>
      <c r="L43" s="13" t="s">
        <v>51</v>
      </c>
    </row>
    <row r="44" spans="1:12" x14ac:dyDescent="0.25">
      <c r="A44" s="39">
        <v>35</v>
      </c>
      <c r="B44" s="28" t="s">
        <v>232</v>
      </c>
      <c r="C44" s="66" t="s">
        <v>92</v>
      </c>
      <c r="D44" s="66" t="s">
        <v>10</v>
      </c>
      <c r="E44" s="41">
        <v>1.5</v>
      </c>
      <c r="F44" s="41">
        <v>7.9</v>
      </c>
      <c r="G44" s="3">
        <f t="shared" si="11"/>
        <v>9.4</v>
      </c>
      <c r="H44" s="94">
        <v>2.5</v>
      </c>
      <c r="I44" s="94">
        <v>7.7</v>
      </c>
      <c r="J44" s="104">
        <f t="shared" si="10"/>
        <v>10.199999999999999</v>
      </c>
      <c r="K44" s="170">
        <f t="shared" si="5"/>
        <v>19.600000000000001</v>
      </c>
      <c r="L44" s="13" t="s">
        <v>186</v>
      </c>
    </row>
    <row r="45" spans="1:12" x14ac:dyDescent="0.25">
      <c r="A45" s="39">
        <v>36</v>
      </c>
      <c r="B45" s="16" t="s">
        <v>210</v>
      </c>
      <c r="C45" s="66" t="s">
        <v>92</v>
      </c>
      <c r="D45" s="66" t="s">
        <v>10</v>
      </c>
      <c r="E45" s="41">
        <v>1.5</v>
      </c>
      <c r="F45" s="41">
        <v>7.8</v>
      </c>
      <c r="G45" s="3">
        <f t="shared" si="11"/>
        <v>9.3000000000000007</v>
      </c>
      <c r="H45" s="94">
        <v>2.5</v>
      </c>
      <c r="I45" s="94">
        <v>7.7</v>
      </c>
      <c r="J45" s="104">
        <f t="shared" si="10"/>
        <v>10.199999999999999</v>
      </c>
      <c r="K45" s="170">
        <f t="shared" si="5"/>
        <v>19.5</v>
      </c>
      <c r="L45" s="13" t="s">
        <v>53</v>
      </c>
    </row>
    <row r="46" spans="1:12" x14ac:dyDescent="0.25">
      <c r="A46" s="39">
        <v>37</v>
      </c>
      <c r="B46" s="14" t="s">
        <v>233</v>
      </c>
      <c r="C46" s="66" t="s">
        <v>92</v>
      </c>
      <c r="D46" s="66" t="s">
        <v>10</v>
      </c>
      <c r="E46" s="41">
        <v>1.5</v>
      </c>
      <c r="F46" s="41">
        <v>7.8</v>
      </c>
      <c r="G46" s="3">
        <f t="shared" si="11"/>
        <v>9.3000000000000007</v>
      </c>
      <c r="H46" s="94">
        <v>2.5</v>
      </c>
      <c r="I46" s="94">
        <v>7.6</v>
      </c>
      <c r="J46" s="104">
        <f t="shared" si="10"/>
        <v>10.1</v>
      </c>
      <c r="K46" s="170">
        <f t="shared" si="5"/>
        <v>19.399999999999999</v>
      </c>
      <c r="L46" s="13" t="s">
        <v>54</v>
      </c>
    </row>
    <row r="47" spans="1:12" x14ac:dyDescent="0.25">
      <c r="A47" s="39">
        <v>38</v>
      </c>
      <c r="B47" s="14" t="s">
        <v>257</v>
      </c>
      <c r="C47" s="66" t="s">
        <v>92</v>
      </c>
      <c r="D47" s="50" t="s">
        <v>94</v>
      </c>
      <c r="E47" s="41">
        <v>1.5</v>
      </c>
      <c r="F47" s="41">
        <v>7.6</v>
      </c>
      <c r="G47" s="3">
        <f t="shared" ref="G47" si="14">E47+F47</f>
        <v>9.1</v>
      </c>
      <c r="H47" s="94">
        <v>2.5</v>
      </c>
      <c r="I47" s="94">
        <v>7.8</v>
      </c>
      <c r="J47" s="104">
        <f t="shared" ref="J47" si="15">H47+I47</f>
        <v>10.3</v>
      </c>
      <c r="K47" s="170">
        <f t="shared" si="5"/>
        <v>19.399999999999999</v>
      </c>
      <c r="L47" s="13" t="s">
        <v>54</v>
      </c>
    </row>
    <row r="48" spans="1:12" x14ac:dyDescent="0.25">
      <c r="A48" s="38">
        <v>39</v>
      </c>
      <c r="B48" s="14" t="s">
        <v>234</v>
      </c>
      <c r="C48" s="66" t="s">
        <v>92</v>
      </c>
      <c r="D48" s="66" t="s">
        <v>10</v>
      </c>
      <c r="E48" s="41">
        <v>1.5</v>
      </c>
      <c r="F48" s="41">
        <v>7.6</v>
      </c>
      <c r="G48" s="3">
        <f t="shared" si="11"/>
        <v>9.1</v>
      </c>
      <c r="H48" s="94">
        <v>2.5</v>
      </c>
      <c r="I48" s="94">
        <v>7.8</v>
      </c>
      <c r="J48" s="104">
        <f t="shared" si="10"/>
        <v>10.3</v>
      </c>
      <c r="K48" s="170">
        <f t="shared" si="5"/>
        <v>19.399999999999999</v>
      </c>
      <c r="L48" s="13" t="s">
        <v>54</v>
      </c>
    </row>
    <row r="49" spans="1:12" x14ac:dyDescent="0.25">
      <c r="A49" s="39">
        <v>40</v>
      </c>
      <c r="B49" s="14" t="s">
        <v>235</v>
      </c>
      <c r="C49" s="66" t="s">
        <v>92</v>
      </c>
      <c r="D49" s="66" t="s">
        <v>10</v>
      </c>
      <c r="E49" s="41">
        <v>1.5</v>
      </c>
      <c r="F49" s="41">
        <v>7.7</v>
      </c>
      <c r="G49" s="3">
        <f t="shared" si="11"/>
        <v>9.1999999999999993</v>
      </c>
      <c r="H49" s="94">
        <v>2.5</v>
      </c>
      <c r="I49" s="94">
        <v>7.6</v>
      </c>
      <c r="J49" s="104">
        <f t="shared" si="10"/>
        <v>10.1</v>
      </c>
      <c r="K49" s="170">
        <f t="shared" si="5"/>
        <v>19.299999999999997</v>
      </c>
      <c r="L49" s="13" t="s">
        <v>56</v>
      </c>
    </row>
    <row r="50" spans="1:12" x14ac:dyDescent="0.25">
      <c r="A50" s="39">
        <v>41</v>
      </c>
      <c r="B50" s="14" t="s">
        <v>205</v>
      </c>
      <c r="C50" s="66" t="s">
        <v>92</v>
      </c>
      <c r="D50" s="66" t="s">
        <v>10</v>
      </c>
      <c r="E50" s="41">
        <v>1.5</v>
      </c>
      <c r="F50" s="41">
        <v>7.6</v>
      </c>
      <c r="G50" s="3">
        <f t="shared" si="11"/>
        <v>9.1</v>
      </c>
      <c r="H50" s="94">
        <v>2</v>
      </c>
      <c r="I50" s="94">
        <v>7.7</v>
      </c>
      <c r="J50" s="104">
        <f t="shared" si="10"/>
        <v>9.6999999999999993</v>
      </c>
      <c r="K50" s="170">
        <f t="shared" si="5"/>
        <v>18.799999999999997</v>
      </c>
      <c r="L50" s="13" t="s">
        <v>187</v>
      </c>
    </row>
    <row r="51" spans="1:12" x14ac:dyDescent="0.25">
      <c r="A51" s="39">
        <v>42</v>
      </c>
      <c r="B51" s="14" t="s">
        <v>238</v>
      </c>
      <c r="C51" s="66" t="s">
        <v>92</v>
      </c>
      <c r="D51" s="66" t="s">
        <v>10</v>
      </c>
      <c r="E51" s="41">
        <v>1.5</v>
      </c>
      <c r="F51" s="41">
        <v>7.6</v>
      </c>
      <c r="G51" s="3">
        <f t="shared" si="11"/>
        <v>9.1</v>
      </c>
      <c r="H51" s="94">
        <v>2</v>
      </c>
      <c r="I51" s="94">
        <v>7.7</v>
      </c>
      <c r="J51" s="104">
        <f t="shared" si="10"/>
        <v>9.6999999999999993</v>
      </c>
      <c r="K51" s="170">
        <f t="shared" si="5"/>
        <v>18.799999999999997</v>
      </c>
      <c r="L51" s="13" t="s">
        <v>187</v>
      </c>
    </row>
    <row r="52" spans="1:12" x14ac:dyDescent="0.25">
      <c r="A52" s="39">
        <v>43</v>
      </c>
      <c r="B52" s="28" t="s">
        <v>239</v>
      </c>
      <c r="C52" s="66" t="s">
        <v>92</v>
      </c>
      <c r="D52" s="66" t="s">
        <v>10</v>
      </c>
      <c r="E52" s="41">
        <v>1.5</v>
      </c>
      <c r="F52" s="41">
        <v>7.6</v>
      </c>
      <c r="G52" s="3">
        <f t="shared" si="11"/>
        <v>9.1</v>
      </c>
      <c r="H52" s="94">
        <v>2</v>
      </c>
      <c r="I52" s="94">
        <v>7.6</v>
      </c>
      <c r="J52" s="104">
        <f t="shared" si="10"/>
        <v>9.6</v>
      </c>
      <c r="K52" s="170">
        <f t="shared" si="5"/>
        <v>18.7</v>
      </c>
      <c r="L52" s="13" t="s">
        <v>156</v>
      </c>
    </row>
    <row r="53" spans="1:12" x14ac:dyDescent="0.25">
      <c r="A53" s="38">
        <v>44</v>
      </c>
      <c r="B53" s="15" t="s">
        <v>253</v>
      </c>
      <c r="C53" s="66" t="s">
        <v>92</v>
      </c>
      <c r="D53" s="50" t="s">
        <v>94</v>
      </c>
      <c r="E53" s="41">
        <v>1.5</v>
      </c>
      <c r="F53" s="41">
        <v>7.6</v>
      </c>
      <c r="G53" s="3">
        <f t="shared" si="11"/>
        <v>9.1</v>
      </c>
      <c r="H53" s="94">
        <v>2</v>
      </c>
      <c r="I53" s="94">
        <v>7.6</v>
      </c>
      <c r="J53" s="104">
        <f t="shared" si="10"/>
        <v>9.6</v>
      </c>
      <c r="K53" s="170">
        <f t="shared" si="5"/>
        <v>18.7</v>
      </c>
      <c r="L53" s="13" t="s">
        <v>156</v>
      </c>
    </row>
    <row r="54" spans="1:12" x14ac:dyDescent="0.25">
      <c r="A54" s="39">
        <v>45</v>
      </c>
      <c r="B54" s="14" t="s">
        <v>236</v>
      </c>
      <c r="C54" s="66" t="s">
        <v>92</v>
      </c>
      <c r="D54" s="66" t="s">
        <v>10</v>
      </c>
      <c r="E54" s="41">
        <v>1.5</v>
      </c>
      <c r="F54" s="41">
        <v>7.5</v>
      </c>
      <c r="G54" s="3">
        <f t="shared" si="11"/>
        <v>9</v>
      </c>
      <c r="H54" s="94">
        <v>2</v>
      </c>
      <c r="I54" s="94">
        <v>7.6</v>
      </c>
      <c r="J54" s="104">
        <f t="shared" si="10"/>
        <v>9.6</v>
      </c>
      <c r="K54" s="170">
        <f t="shared" si="5"/>
        <v>18.600000000000001</v>
      </c>
      <c r="L54" s="13" t="s">
        <v>61</v>
      </c>
    </row>
    <row r="55" spans="1:12" x14ac:dyDescent="0.25">
      <c r="A55" s="39">
        <v>46</v>
      </c>
      <c r="B55" s="28" t="s">
        <v>237</v>
      </c>
      <c r="C55" s="66" t="s">
        <v>92</v>
      </c>
      <c r="D55" s="66" t="s">
        <v>10</v>
      </c>
      <c r="E55" s="41">
        <v>1.5</v>
      </c>
      <c r="F55" s="41">
        <v>7.6</v>
      </c>
      <c r="G55" s="3">
        <f t="shared" si="11"/>
        <v>9.1</v>
      </c>
      <c r="H55" s="94">
        <v>2</v>
      </c>
      <c r="I55" s="94">
        <v>7.5</v>
      </c>
      <c r="J55" s="104">
        <f t="shared" si="10"/>
        <v>9.5</v>
      </c>
      <c r="K55" s="170">
        <f t="shared" si="5"/>
        <v>18.600000000000001</v>
      </c>
      <c r="L55" s="13" t="s">
        <v>61</v>
      </c>
    </row>
    <row r="56" spans="1:12" x14ac:dyDescent="0.25">
      <c r="A56" s="39">
        <v>47</v>
      </c>
      <c r="B56" s="15" t="s">
        <v>202</v>
      </c>
      <c r="C56" s="66" t="s">
        <v>92</v>
      </c>
      <c r="D56" s="66" t="s">
        <v>10</v>
      </c>
      <c r="E56" s="41">
        <v>1.5</v>
      </c>
      <c r="F56" s="41">
        <v>7.5</v>
      </c>
      <c r="G56" s="3">
        <f t="shared" si="11"/>
        <v>9</v>
      </c>
      <c r="H56" s="94">
        <v>2</v>
      </c>
      <c r="I56" s="94">
        <v>7.5</v>
      </c>
      <c r="J56" s="104">
        <f t="shared" si="10"/>
        <v>9.5</v>
      </c>
      <c r="K56" s="170">
        <f t="shared" si="5"/>
        <v>18.5</v>
      </c>
      <c r="L56" s="13" t="s">
        <v>62</v>
      </c>
    </row>
    <row r="57" spans="1:12" x14ac:dyDescent="0.25">
      <c r="A57" s="39">
        <v>48</v>
      </c>
      <c r="B57" s="14" t="s">
        <v>200</v>
      </c>
      <c r="C57" s="66" t="s">
        <v>92</v>
      </c>
      <c r="D57" s="66" t="s">
        <v>10</v>
      </c>
      <c r="E57" s="41">
        <v>1.5</v>
      </c>
      <c r="F57" s="41">
        <v>7.5</v>
      </c>
      <c r="G57" s="3">
        <f t="shared" si="11"/>
        <v>9</v>
      </c>
      <c r="H57" s="94">
        <v>2</v>
      </c>
      <c r="I57" s="94">
        <v>7.4</v>
      </c>
      <c r="J57" s="104">
        <f t="shared" si="10"/>
        <v>9.4</v>
      </c>
      <c r="K57" s="170">
        <f t="shared" si="5"/>
        <v>18.399999999999999</v>
      </c>
      <c r="L57" s="13" t="s">
        <v>63</v>
      </c>
    </row>
    <row r="58" spans="1:12" x14ac:dyDescent="0.25">
      <c r="A58" s="38">
        <v>49</v>
      </c>
      <c r="B58" s="14" t="s">
        <v>88</v>
      </c>
      <c r="C58" s="66" t="s">
        <v>92</v>
      </c>
      <c r="D58" s="66" t="s">
        <v>10</v>
      </c>
      <c r="E58" s="41">
        <v>1.5</v>
      </c>
      <c r="F58" s="41">
        <v>7.4</v>
      </c>
      <c r="G58" s="3">
        <f t="shared" si="11"/>
        <v>8.9</v>
      </c>
      <c r="H58" s="94">
        <v>2</v>
      </c>
      <c r="I58" s="94">
        <v>7.5</v>
      </c>
      <c r="J58" s="104">
        <f t="shared" si="10"/>
        <v>9.5</v>
      </c>
      <c r="K58" s="170">
        <f t="shared" si="5"/>
        <v>18.399999999999999</v>
      </c>
      <c r="L58" s="13" t="s">
        <v>63</v>
      </c>
    </row>
    <row r="59" spans="1:12" x14ac:dyDescent="0.25">
      <c r="A59" s="39">
        <v>50</v>
      </c>
      <c r="B59" s="14" t="s">
        <v>201</v>
      </c>
      <c r="C59" s="66" t="s">
        <v>92</v>
      </c>
      <c r="D59" s="66" t="s">
        <v>10</v>
      </c>
      <c r="E59" s="41">
        <v>1.5</v>
      </c>
      <c r="F59" s="41">
        <v>7.5</v>
      </c>
      <c r="G59" s="3">
        <f t="shared" si="11"/>
        <v>9</v>
      </c>
      <c r="H59" s="94">
        <v>2</v>
      </c>
      <c r="I59" s="94">
        <v>7.3</v>
      </c>
      <c r="J59" s="104">
        <f t="shared" si="10"/>
        <v>9.3000000000000007</v>
      </c>
      <c r="K59" s="170">
        <f t="shared" si="5"/>
        <v>18.3</v>
      </c>
      <c r="L59" s="13" t="s">
        <v>121</v>
      </c>
    </row>
    <row r="60" spans="1:12" x14ac:dyDescent="0.25">
      <c r="A60" s="39">
        <v>51</v>
      </c>
      <c r="B60" s="14" t="s">
        <v>203</v>
      </c>
      <c r="C60" s="66" t="s">
        <v>92</v>
      </c>
      <c r="D60" s="66" t="s">
        <v>10</v>
      </c>
      <c r="E60" s="41">
        <v>1.5</v>
      </c>
      <c r="F60" s="41">
        <v>7.4</v>
      </c>
      <c r="G60" s="3">
        <f t="shared" si="11"/>
        <v>8.9</v>
      </c>
      <c r="H60" s="94">
        <v>2</v>
      </c>
      <c r="I60" s="94">
        <v>7.3</v>
      </c>
      <c r="J60" s="104">
        <f t="shared" si="10"/>
        <v>9.3000000000000007</v>
      </c>
      <c r="K60" s="170">
        <f t="shared" si="5"/>
        <v>18.200000000000003</v>
      </c>
      <c r="L60" s="13" t="s">
        <v>65</v>
      </c>
    </row>
    <row r="61" spans="1:12" x14ac:dyDescent="0.25">
      <c r="A61" s="39">
        <v>52</v>
      </c>
      <c r="B61" s="14" t="s">
        <v>204</v>
      </c>
      <c r="C61" s="66" t="s">
        <v>92</v>
      </c>
      <c r="D61" s="66" t="s">
        <v>10</v>
      </c>
      <c r="E61" s="41">
        <v>1.5</v>
      </c>
      <c r="F61" s="41">
        <v>7.3</v>
      </c>
      <c r="G61" s="3">
        <f t="shared" si="11"/>
        <v>8.8000000000000007</v>
      </c>
      <c r="H61" s="94">
        <v>2</v>
      </c>
      <c r="I61" s="94">
        <v>7.4</v>
      </c>
      <c r="J61" s="104">
        <f t="shared" si="10"/>
        <v>9.4</v>
      </c>
      <c r="K61" s="170">
        <f t="shared" si="5"/>
        <v>18.200000000000003</v>
      </c>
      <c r="L61" s="13" t="s">
        <v>65</v>
      </c>
    </row>
    <row r="62" spans="1:12" x14ac:dyDescent="0.25">
      <c r="A62" s="39">
        <v>53</v>
      </c>
      <c r="B62" s="14" t="s">
        <v>240</v>
      </c>
      <c r="C62" s="66" t="s">
        <v>92</v>
      </c>
      <c r="D62" s="66" t="s">
        <v>10</v>
      </c>
      <c r="E62" s="41">
        <v>1.1000000000000001</v>
      </c>
      <c r="F62" s="41">
        <v>7.3</v>
      </c>
      <c r="G62" s="3">
        <f t="shared" si="11"/>
        <v>8.4</v>
      </c>
      <c r="H62" s="94">
        <v>2</v>
      </c>
      <c r="I62" s="94">
        <v>7.3</v>
      </c>
      <c r="J62" s="104">
        <f t="shared" si="10"/>
        <v>9.3000000000000007</v>
      </c>
      <c r="K62" s="170">
        <f t="shared" si="5"/>
        <v>17.700000000000003</v>
      </c>
      <c r="L62" s="13" t="s">
        <v>60</v>
      </c>
    </row>
    <row r="63" spans="1:12" x14ac:dyDescent="0.25">
      <c r="A63" s="38">
        <v>54</v>
      </c>
      <c r="B63" s="14" t="s">
        <v>241</v>
      </c>
      <c r="C63" s="66" t="s">
        <v>92</v>
      </c>
      <c r="D63" s="66" t="s">
        <v>10</v>
      </c>
      <c r="E63" s="41">
        <v>1.1000000000000001</v>
      </c>
      <c r="F63" s="41">
        <v>7.3</v>
      </c>
      <c r="G63" s="3">
        <f t="shared" si="11"/>
        <v>8.4</v>
      </c>
      <c r="H63" s="94">
        <v>2</v>
      </c>
      <c r="I63" s="94">
        <v>7.3</v>
      </c>
      <c r="J63" s="104">
        <f t="shared" si="10"/>
        <v>9.3000000000000007</v>
      </c>
      <c r="K63" s="170">
        <f t="shared" si="5"/>
        <v>17.700000000000003</v>
      </c>
      <c r="L63" s="13" t="s">
        <v>60</v>
      </c>
    </row>
    <row r="64" spans="1:12" x14ac:dyDescent="0.25">
      <c r="A64" s="39">
        <v>55</v>
      </c>
      <c r="B64" s="14" t="s">
        <v>209</v>
      </c>
      <c r="C64" s="66" t="s">
        <v>92</v>
      </c>
      <c r="D64" s="66" t="s">
        <v>10</v>
      </c>
      <c r="E64" s="41">
        <v>1.1000000000000001</v>
      </c>
      <c r="F64" s="41">
        <v>7.3</v>
      </c>
      <c r="G64" s="3">
        <f t="shared" si="11"/>
        <v>8.4</v>
      </c>
      <c r="H64" s="94">
        <v>2</v>
      </c>
      <c r="I64" s="94">
        <v>7.3</v>
      </c>
      <c r="J64" s="104">
        <f t="shared" si="10"/>
        <v>9.3000000000000007</v>
      </c>
      <c r="K64" s="170">
        <f t="shared" si="5"/>
        <v>17.700000000000003</v>
      </c>
      <c r="L64" s="13" t="s">
        <v>60</v>
      </c>
    </row>
    <row r="65" spans="1:12" x14ac:dyDescent="0.25">
      <c r="A65" s="39">
        <v>56</v>
      </c>
      <c r="B65" s="14" t="s">
        <v>207</v>
      </c>
      <c r="C65" s="66" t="s">
        <v>92</v>
      </c>
      <c r="D65" s="66" t="s">
        <v>10</v>
      </c>
      <c r="E65" s="41">
        <v>1.1000000000000001</v>
      </c>
      <c r="F65" s="41">
        <v>7.1</v>
      </c>
      <c r="G65" s="3">
        <f t="shared" si="11"/>
        <v>8.1999999999999993</v>
      </c>
      <c r="H65" s="94">
        <v>2</v>
      </c>
      <c r="I65" s="94">
        <v>7.3</v>
      </c>
      <c r="J65" s="104">
        <f t="shared" si="10"/>
        <v>9.3000000000000007</v>
      </c>
      <c r="K65" s="170">
        <f t="shared" si="5"/>
        <v>17.5</v>
      </c>
      <c r="L65" s="13" t="s">
        <v>318</v>
      </c>
    </row>
    <row r="66" spans="1:12" x14ac:dyDescent="0.25">
      <c r="A66" s="39">
        <v>57</v>
      </c>
      <c r="B66" s="14" t="s">
        <v>208</v>
      </c>
      <c r="C66" s="66" t="s">
        <v>92</v>
      </c>
      <c r="D66" s="66" t="s">
        <v>10</v>
      </c>
      <c r="E66" s="41">
        <v>1.1000000000000001</v>
      </c>
      <c r="F66" s="41">
        <v>7.2</v>
      </c>
      <c r="G66" s="3">
        <f t="shared" si="11"/>
        <v>8.3000000000000007</v>
      </c>
      <c r="H66" s="94">
        <v>2</v>
      </c>
      <c r="I66" s="94">
        <v>7.2</v>
      </c>
      <c r="J66" s="104">
        <f t="shared" si="10"/>
        <v>9.1999999999999993</v>
      </c>
      <c r="K66" s="170">
        <f t="shared" si="5"/>
        <v>17.5</v>
      </c>
      <c r="L66" s="13" t="s">
        <v>318</v>
      </c>
    </row>
    <row r="67" spans="1:12" x14ac:dyDescent="0.25">
      <c r="A67" s="39">
        <v>58</v>
      </c>
      <c r="B67" s="14" t="s">
        <v>89</v>
      </c>
      <c r="C67" s="66" t="s">
        <v>92</v>
      </c>
      <c r="D67" s="66" t="s">
        <v>10</v>
      </c>
      <c r="E67" s="41">
        <v>1.1000000000000001</v>
      </c>
      <c r="F67" s="41">
        <v>7.1</v>
      </c>
      <c r="G67" s="3">
        <f t="shared" si="11"/>
        <v>8.1999999999999993</v>
      </c>
      <c r="H67" s="94">
        <v>2</v>
      </c>
      <c r="I67" s="94">
        <v>7.2</v>
      </c>
      <c r="J67" s="104">
        <f t="shared" si="10"/>
        <v>9.1999999999999993</v>
      </c>
      <c r="K67" s="170">
        <f t="shared" si="5"/>
        <v>17.399999999999999</v>
      </c>
      <c r="L67" s="13" t="s">
        <v>319</v>
      </c>
    </row>
    <row r="68" spans="1:12" x14ac:dyDescent="0.25">
      <c r="A68" s="38">
        <v>59</v>
      </c>
      <c r="B68" s="14" t="s">
        <v>231</v>
      </c>
      <c r="C68" s="66" t="s">
        <v>92</v>
      </c>
      <c r="D68" s="66" t="s">
        <v>10</v>
      </c>
      <c r="E68" s="41">
        <v>1.1000000000000001</v>
      </c>
      <c r="F68" s="41">
        <v>7.2</v>
      </c>
      <c r="G68" s="3">
        <f t="shared" si="11"/>
        <v>8.3000000000000007</v>
      </c>
      <c r="H68" s="94">
        <v>2</v>
      </c>
      <c r="I68" s="94">
        <v>7</v>
      </c>
      <c r="J68" s="104">
        <f t="shared" si="10"/>
        <v>9</v>
      </c>
      <c r="K68" s="170">
        <f t="shared" si="5"/>
        <v>17.3</v>
      </c>
      <c r="L68" s="13" t="s">
        <v>320</v>
      </c>
    </row>
    <row r="69" spans="1:12" x14ac:dyDescent="0.25">
      <c r="A69" s="39">
        <v>60</v>
      </c>
      <c r="B69" s="67" t="s">
        <v>198</v>
      </c>
      <c r="C69" s="66" t="s">
        <v>92</v>
      </c>
      <c r="D69" s="66" t="s">
        <v>7</v>
      </c>
      <c r="E69" s="41">
        <v>0</v>
      </c>
      <c r="F69" s="41">
        <v>0</v>
      </c>
      <c r="G69" s="3">
        <v>0</v>
      </c>
      <c r="H69" s="97">
        <v>3.8</v>
      </c>
      <c r="I69" s="97">
        <v>9</v>
      </c>
      <c r="J69" s="103">
        <f>H69+I69</f>
        <v>12.8</v>
      </c>
      <c r="K69" s="170">
        <f>G69+J69</f>
        <v>12.8</v>
      </c>
      <c r="L69" s="13" t="s">
        <v>321</v>
      </c>
    </row>
    <row r="70" spans="1:12" x14ac:dyDescent="0.25">
      <c r="A70" s="39">
        <v>61</v>
      </c>
      <c r="B70" s="67" t="s">
        <v>199</v>
      </c>
      <c r="C70" s="66" t="s">
        <v>92</v>
      </c>
      <c r="D70" s="66" t="s">
        <v>7</v>
      </c>
      <c r="E70" s="41">
        <v>0</v>
      </c>
      <c r="F70" s="41">
        <v>0</v>
      </c>
      <c r="G70" s="3">
        <v>0</v>
      </c>
      <c r="H70" s="96">
        <v>3.8</v>
      </c>
      <c r="I70" s="96">
        <v>7.2</v>
      </c>
      <c r="J70" s="194">
        <f>H70+I70</f>
        <v>11</v>
      </c>
      <c r="K70" s="171">
        <f>G70+J70</f>
        <v>11</v>
      </c>
      <c r="L70" s="13" t="s">
        <v>316</v>
      </c>
    </row>
    <row r="71" spans="1:12" x14ac:dyDescent="0.25">
      <c r="A71" s="19">
        <v>62</v>
      </c>
      <c r="B71" s="14" t="s">
        <v>243</v>
      </c>
      <c r="C71" s="66" t="s">
        <v>92</v>
      </c>
      <c r="D71" s="66" t="s">
        <v>10</v>
      </c>
      <c r="E71" s="41">
        <v>0</v>
      </c>
      <c r="F71" s="41">
        <v>0</v>
      </c>
      <c r="G71" s="3">
        <f>E71+F71</f>
        <v>0</v>
      </c>
      <c r="H71" s="94">
        <v>2</v>
      </c>
      <c r="I71" s="94">
        <v>7</v>
      </c>
      <c r="J71" s="104">
        <f>H71+I71</f>
        <v>9</v>
      </c>
      <c r="K71" s="171">
        <f>G71+J71</f>
        <v>9</v>
      </c>
      <c r="L71" s="13" t="s">
        <v>317</v>
      </c>
    </row>
  </sheetData>
  <sortState xmlns:xlrd2="http://schemas.microsoft.com/office/spreadsheetml/2017/richdata2" ref="A11:A16">
    <sortCondition ref="A10"/>
  </sortState>
  <mergeCells count="2">
    <mergeCell ref="E1:J1"/>
    <mergeCell ref="H6:J8"/>
  </mergeCells>
  <pageMargins left="3.937007874015748E-2" right="3.937007874015748E-2" top="0.3543307086614173" bottom="0.19685039370078741" header="0" footer="0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najml.ž.</vt:lpstr>
      <vt:lpstr>ml.ž.</vt:lpstr>
      <vt:lpstr>st.ž.</vt:lpstr>
      <vt:lpstr>junior.</vt:lpstr>
      <vt:lpstr>senior.</vt:lpstr>
      <vt:lpstr>slniečka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2021-08-13T21:38:31Z</cp:lastPrinted>
  <dcterms:created xsi:type="dcterms:W3CDTF">2021-05-25T19:34:46Z</dcterms:created>
  <dcterms:modified xsi:type="dcterms:W3CDTF">2022-05-26T11:59:42Z</dcterms:modified>
</cp:coreProperties>
</file>